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.학부(2020.10월 이후)\수업시간표\2025-2학기 교사 206 영어전용강의실 영어우선권\공시\홈페이지공지\"/>
    </mc:Choice>
  </mc:AlternateContent>
  <xr:revisionPtr revIDLastSave="0" documentId="8_{5D7D6ED1-087E-4045-8FF8-13A678ED1CAB}" xr6:coauthVersionLast="47" xr6:coauthVersionMax="47" xr10:uidLastSave="{00000000-0000-0000-0000-000000000000}"/>
  <bookViews>
    <workbookView xWindow="-28395" yWindow="915" windowWidth="29040" windowHeight="13140" tabRatio="562" xr2:uid="{00000000-000D-0000-FFFF-FFFF00000000}"/>
  </bookViews>
  <sheets>
    <sheet name="2025-2 강의시간표(편성) (3)" sheetId="26" r:id="rId1"/>
  </sheets>
  <definedNames>
    <definedName name="_xlnm._FilterDatabase" localSheetId="0" hidden="1">'2025-2 강의시간표(편성) (3)'!$A$4:$N$104</definedName>
    <definedName name="_xlnm.Print_Area" localSheetId="0">'2025-2 강의시간표(편성) (3)'!$A$1:$N$84</definedName>
    <definedName name="_xlnm.Print_Titles" localSheetId="0">'2025-2 강의시간표(편성) (3)'!$1:$4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1" i="26" l="1"/>
  <c r="B72" i="26" s="1"/>
  <c r="B73" i="26" s="1"/>
  <c r="B74" i="26" s="1"/>
  <c r="B66" i="26"/>
  <c r="B67" i="26" s="1"/>
  <c r="B68" i="26" s="1"/>
  <c r="B69" i="26" s="1"/>
  <c r="A66" i="26"/>
  <c r="A67" i="26" s="1"/>
  <c r="A68" i="26" s="1"/>
  <c r="A69" i="26" s="1"/>
  <c r="A70" i="26" s="1"/>
  <c r="A71" i="26" s="1"/>
  <c r="A72" i="26" s="1"/>
  <c r="A73" i="26" s="1"/>
  <c r="A74" i="26" s="1"/>
  <c r="A75" i="26" s="1"/>
  <c r="A76" i="26" s="1"/>
  <c r="A77" i="26" s="1"/>
  <c r="A78" i="26" s="1"/>
  <c r="A79" i="26" s="1"/>
  <c r="A80" i="26" s="1"/>
  <c r="A81" i="26" s="1"/>
  <c r="A82" i="26" s="1"/>
  <c r="A83" i="26" s="1"/>
  <c r="A84" i="26" s="1"/>
  <c r="B61" i="26"/>
  <c r="B62" i="26" s="1"/>
  <c r="B63" i="26" s="1"/>
  <c r="B64" i="26" s="1"/>
  <c r="B56" i="26"/>
  <c r="B57" i="26" s="1"/>
  <c r="B58" i="26" s="1"/>
  <c r="B59" i="26" s="1"/>
  <c r="B51" i="26"/>
  <c r="B52" i="26" s="1"/>
  <c r="B53" i="26" s="1"/>
  <c r="B54" i="26" s="1"/>
  <c r="B46" i="26"/>
  <c r="B47" i="26" s="1"/>
  <c r="B48" i="26" s="1"/>
  <c r="B49" i="26" s="1"/>
  <c r="A46" i="26"/>
  <c r="A47" i="26" s="1"/>
  <c r="A48" i="26" s="1"/>
  <c r="A49" i="26" s="1"/>
  <c r="A50" i="26" s="1"/>
  <c r="A51" i="26" s="1"/>
  <c r="A52" i="26" s="1"/>
  <c r="A53" i="26" s="1"/>
  <c r="A54" i="26" s="1"/>
  <c r="A55" i="26" s="1"/>
  <c r="A56" i="26" s="1"/>
  <c r="A57" i="26" s="1"/>
  <c r="A58" i="26" s="1"/>
  <c r="A59" i="26" s="1"/>
  <c r="A60" i="26" s="1"/>
  <c r="A61" i="26" s="1"/>
  <c r="A62" i="26" s="1"/>
  <c r="A63" i="26" s="1"/>
  <c r="A64" i="26" s="1"/>
  <c r="B41" i="26"/>
  <c r="B42" i="26" s="1"/>
  <c r="B43" i="26" s="1"/>
  <c r="B44" i="26" s="1"/>
  <c r="B36" i="26"/>
  <c r="B37" i="26" s="1"/>
  <c r="B38" i="26" s="1"/>
  <c r="B39" i="26" s="1"/>
  <c r="B31" i="26"/>
  <c r="B32" i="26" s="1"/>
  <c r="B33" i="26" s="1"/>
  <c r="B34" i="26" s="1"/>
  <c r="B26" i="26"/>
  <c r="B27" i="26" s="1"/>
  <c r="B28" i="26" s="1"/>
  <c r="B29" i="26" s="1"/>
  <c r="A26" i="26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B21" i="26"/>
  <c r="B22" i="26" s="1"/>
  <c r="B23" i="26" s="1"/>
  <c r="B24" i="26" s="1"/>
  <c r="B16" i="26"/>
  <c r="B17" i="26" s="1"/>
  <c r="B18" i="26" s="1"/>
  <c r="B19" i="26" s="1"/>
  <c r="B11" i="26"/>
  <c r="B12" i="26" s="1"/>
  <c r="B13" i="26" s="1"/>
  <c r="B14" i="26" s="1"/>
  <c r="B6" i="26"/>
  <c r="B7" i="26" s="1"/>
  <c r="B8" i="26" s="1"/>
  <c r="B9" i="26" s="1"/>
  <c r="A6" i="26"/>
  <c r="A7" i="26" s="1"/>
  <c r="A8" i="26" s="1"/>
  <c r="A9" i="26" s="1"/>
  <c r="A10" i="26" s="1"/>
  <c r="A11" i="26" s="1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 s="1"/>
  <c r="A23" i="26" s="1"/>
  <c r="A24" i="2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45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택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5" authorId="0" shapeId="0" xr:uid="{00000000-0006-0000-0000-000002000000}">
      <text>
        <r>
          <rPr>
            <b/>
            <sz val="9"/>
            <color indexed="81"/>
            <rFont val="돋움"/>
            <family val="3"/>
            <charset val="129"/>
          </rPr>
          <t>택</t>
        </r>
        <r>
          <rPr>
            <b/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<sst xmlns="http://schemas.openxmlformats.org/spreadsheetml/2006/main" count="387" uniqueCount="240">
  <si>
    <t>강    의    시    간    표</t>
    <phoneticPr fontId="4" type="noConversion"/>
  </si>
  <si>
    <t>요일</t>
    <phoneticPr fontId="4" type="noConversion"/>
  </si>
  <si>
    <t>교시</t>
    <phoneticPr fontId="4" type="noConversion"/>
  </si>
  <si>
    <t>반 시간</t>
    <phoneticPr fontId="4" type="noConversion"/>
  </si>
  <si>
    <t>09:00-09:50</t>
    <phoneticPr fontId="4" type="noConversion"/>
  </si>
  <si>
    <t>10:00-10:50</t>
    <phoneticPr fontId="4" type="noConversion"/>
  </si>
  <si>
    <t>11:00-11:50</t>
    <phoneticPr fontId="4" type="noConversion"/>
  </si>
  <si>
    <t>13:00-13:50</t>
    <phoneticPr fontId="4" type="noConversion"/>
  </si>
  <si>
    <t>14:00-14:50</t>
    <phoneticPr fontId="4" type="noConversion"/>
  </si>
  <si>
    <t>15:00-15:50</t>
    <phoneticPr fontId="4" type="noConversion"/>
  </si>
  <si>
    <t>17:00-17:50</t>
    <phoneticPr fontId="4" type="noConversion"/>
  </si>
  <si>
    <t>화</t>
    <phoneticPr fontId="4" type="noConversion"/>
  </si>
  <si>
    <t>수</t>
    <phoneticPr fontId="4" type="noConversion"/>
  </si>
  <si>
    <t>금</t>
    <phoneticPr fontId="4" type="noConversion"/>
  </si>
  <si>
    <t>18:30-19:15</t>
    <phoneticPr fontId="4" type="noConversion"/>
  </si>
  <si>
    <t>19:20-20:05</t>
    <phoneticPr fontId="4" type="noConversion"/>
  </si>
  <si>
    <t>※ 시간표 편집 사용 가능( 요일, 학년 , 반시간 필터링해서 사용)</t>
    <phoneticPr fontId="4" type="noConversion"/>
  </si>
  <si>
    <t>1
(국, 사, 컴)</t>
  </si>
  <si>
    <t>2
(실, 영, 윤)</t>
  </si>
  <si>
    <t>3
(수 , 미)</t>
  </si>
  <si>
    <t>4
(교 , 과)</t>
  </si>
  <si>
    <t>5
(체 , 음)</t>
  </si>
  <si>
    <t>1
(국 , 사, 컴)</t>
  </si>
  <si>
    <t>택 1
교육과정및교육평가(연준모/사라101호)
평생교육론(김민호/교사307호)</t>
    <phoneticPr fontId="4" type="noConversion"/>
  </si>
  <si>
    <t>(국사컴)영어듣기와말하기I[라자로 로드리게즈,교사306]</t>
    <phoneticPr fontId="4" type="noConversion"/>
  </si>
  <si>
    <t>(실영윤)영어듣기와말하기I[라자로 로드리게즈,교사306]</t>
    <phoneticPr fontId="4" type="noConversion"/>
  </si>
  <si>
    <t>(실,영,윤)초등체육과교육2[강사미정,체육관]</t>
    <phoneticPr fontId="4" type="noConversion"/>
  </si>
  <si>
    <t>(국,사,컴)초등체육과교육2[남윤호,체육관]</t>
    <phoneticPr fontId="4" type="noConversion"/>
  </si>
  <si>
    <t>(수,미)초등체육과교육2[남윤호,체육관]</t>
    <phoneticPr fontId="4" type="noConversion"/>
  </si>
  <si>
    <t>(교,과)초등체육과교육2[강사미정,체육관]</t>
    <phoneticPr fontId="4" type="noConversion"/>
  </si>
  <si>
    <t>(체,음)초등체육과교육2[강사미정,체육관]</t>
    <phoneticPr fontId="4" type="noConversion"/>
  </si>
  <si>
    <t xml:space="preserve">2025학년도 제2학기 </t>
    <phoneticPr fontId="4" type="noConversion"/>
  </si>
  <si>
    <t>(국사컴)초등사회과교육Ⅱ[류현종,곽병현,정주연,교사302]</t>
  </si>
  <si>
    <t>(사회)역사교육방법론[곽병현,교사302]</t>
    <phoneticPr fontId="10" type="noConversion"/>
  </si>
  <si>
    <t>(사회)지역지리연구[정주연,교사301]</t>
  </si>
  <si>
    <t>(국어)문학교육론[이근영,사라307]</t>
    <phoneticPr fontId="4" type="noConversion"/>
  </si>
  <si>
    <t>(국어)읽기교육론[조지훈,사라402]</t>
    <phoneticPr fontId="4" type="noConversion"/>
  </si>
  <si>
    <t>(국어)구비문학교육론[이근영,사라307]</t>
    <phoneticPr fontId="4" type="noConversion"/>
  </si>
  <si>
    <t>(사회)사회과와예술[류현종,교사301]
(국어)구비문학교육론[이근영,사라307]</t>
    <phoneticPr fontId="4" type="noConversion"/>
  </si>
  <si>
    <t>(과체음)교육심리[고영실,사라101]</t>
    <phoneticPr fontId="4" type="noConversion"/>
  </si>
  <si>
    <t>(실영윤)교육심리[연준모,사라101]</t>
    <phoneticPr fontId="4" type="noConversion"/>
  </si>
  <si>
    <t>(국사컴)교육철학및교육사[서명석,교사204]</t>
    <phoneticPr fontId="4" type="noConversion"/>
  </si>
  <si>
    <t>(과체음)교육철학및교육사[서명석,교사204]</t>
    <phoneticPr fontId="4" type="noConversion"/>
  </si>
  <si>
    <t>1
(국 , 사, 컴)</t>
    <phoneticPr fontId="4" type="noConversion"/>
  </si>
  <si>
    <t>(교육학)한국교육사[서명석,교사204]</t>
  </si>
  <si>
    <t>(교육학)한국교육사[서명석,교사204]</t>
    <phoneticPr fontId="4" type="noConversion"/>
  </si>
  <si>
    <t>(국사컴)창의적체험활동과소프트웨어[양은별,교사304]</t>
    <phoneticPr fontId="4" type="noConversion"/>
  </si>
  <si>
    <t>(체음)창의적체험활동과소프트웨어[양은별,교사304]</t>
    <phoneticPr fontId="4" type="noConversion"/>
  </si>
  <si>
    <t>(체음)초등실과교육Ⅱ[김효심,실과202]</t>
  </si>
  <si>
    <t>(실영윤)초등실과교육Ⅱ[김효심,실과202]</t>
  </si>
  <si>
    <t>(수미)초등실과교육Ⅱ[김효심,실과202]</t>
    <phoneticPr fontId="4" type="noConversion"/>
  </si>
  <si>
    <t>(국사컴)초등실과교육Ⅱ[김효심,실과202]</t>
  </si>
  <si>
    <t>(교과)초등실과교육Ⅱ[김효심,실과202]</t>
    <phoneticPr fontId="4" type="noConversion"/>
  </si>
  <si>
    <t>(국사컴)초등실과교육Ⅱ[황동국,실과301]</t>
  </si>
  <si>
    <t>(체음)초등실과교육Ⅱ[황동국,실과301]</t>
  </si>
  <si>
    <t>(수미)초등실과교육Ⅱ[황동국,실과301]</t>
  </si>
  <si>
    <t>(실과)실과교육론[김종우,실과102]</t>
  </si>
  <si>
    <t>5
(체,음)</t>
    <phoneticPr fontId="4" type="noConversion"/>
  </si>
  <si>
    <t>(실영윤)초등영어과교육II[장봉철,사라407]</t>
    <phoneticPr fontId="4" type="noConversion"/>
  </si>
  <si>
    <t>(실영윤)초등영어과교육II[김지연,교사307]</t>
    <phoneticPr fontId="4" type="noConversion"/>
  </si>
  <si>
    <t>(영어)초등영어교육론[김익상,교사204]</t>
  </si>
  <si>
    <t>(수미)교실영어실습[ 라자로 로드리게즈,교사306]</t>
    <phoneticPr fontId="4" type="noConversion"/>
  </si>
  <si>
    <t>(실영윤)교실영어실습[고경희,교사313]</t>
    <phoneticPr fontId="4" type="noConversion"/>
  </si>
  <si>
    <t>(교과)교실영어실습[고경희,교사206]</t>
  </si>
  <si>
    <t>(체음)교실영어실습[고경희,교사206]</t>
  </si>
  <si>
    <t>(영어)영어수업클리닉[장봉철,사라407]</t>
  </si>
  <si>
    <t>(국사컴)초등수학과교육2[이호수,사라407]</t>
  </si>
  <si>
    <t>(실영윤)초등수학과교육2[최근배,사라402]</t>
  </si>
  <si>
    <t>(수학)해석학과함수교육[안은경,사라318]</t>
  </si>
  <si>
    <t>(교과)초등수학과교육2[최근배,사라402]</t>
  </si>
  <si>
    <t>(수미)초등수학과교육2[이호수,사라407]</t>
  </si>
  <si>
    <t>(수학)초등수학교육연구[김해규,사라318]</t>
  </si>
  <si>
    <t>(체음)초등과학과교육Ⅱ[최영미,사라236]
(체음)초등과학과교육Ⅱ[김덕호,사라320]</t>
    <phoneticPr fontId="4" type="noConversion"/>
  </si>
  <si>
    <t>(국사컴)초등과학과교육Ⅱ[최영미,사라236]
(국사컴)초등과학과교육Ⅱ[김덕호,사라320]</t>
    <phoneticPr fontId="4" type="noConversion"/>
  </si>
  <si>
    <t>(체음)초등과학과교육Ⅱ[박정우,사라322]
(체음)초등과학과교육Ⅱ[이선경,사라319]</t>
    <phoneticPr fontId="4" type="noConversion"/>
  </si>
  <si>
    <t>(실영윤)초등과학과교육Ⅱ[김덕호,사라320]
(실영윤)초등과학과교육Ⅱ[최영미,사라236]</t>
    <phoneticPr fontId="4" type="noConversion"/>
  </si>
  <si>
    <t>(과학)과학교육연구[신애경,사라319]</t>
    <phoneticPr fontId="4" type="noConversion"/>
  </si>
  <si>
    <t>(교육학)교육문제론[고전,사라104]
(과학)과학교육연구[신애경,사라319]</t>
    <phoneticPr fontId="4" type="noConversion"/>
  </si>
  <si>
    <t xml:space="preserve">(교육학)교육문제론[고전,사라104]
(과학)과학교육연구[신애경,사라319]
</t>
    <phoneticPr fontId="4" type="noConversion"/>
  </si>
  <si>
    <t>(과학)지구과학과초등지구과학교육[김덕호,사라320]</t>
  </si>
  <si>
    <t>(과학)지구과학과초등지구과학교육[김덕호,사라320]</t>
    <phoneticPr fontId="4" type="noConversion"/>
  </si>
  <si>
    <t>(교과)초등음악과교육Ⅰ[김성지,예술310]</t>
  </si>
  <si>
    <t>(체음)초등음악과교육Ⅰ[김성지,예술310]</t>
  </si>
  <si>
    <t>(체음)초등음악과교육Ⅰ[임은정,예술303]</t>
  </si>
  <si>
    <t>(국사컴)초등음악과교육Ⅰ[임은정,예술303]</t>
  </si>
  <si>
    <t>(교과)초등음악과교육Ⅰ[강스텔라,예술301]</t>
  </si>
  <si>
    <t>(실영윤)초등음악과교육Ⅰ[강유진,예술310]</t>
  </si>
  <si>
    <t>(국사컴)초등음악과교육Ⅰ[홍주희,예술310]</t>
  </si>
  <si>
    <t>(음악)음악실기지도법[강스텔라,예술301]</t>
  </si>
  <si>
    <t>(체음)초등수학과교육2[이호수,사라407]</t>
    <phoneticPr fontId="4" type="noConversion"/>
  </si>
  <si>
    <t>(음악)화성학과음악이론[강스텔라,예술301]</t>
  </si>
  <si>
    <t>(음악)음악실기지도법[홍주희,예술310]</t>
  </si>
  <si>
    <t>(국사컴)초등컴퓨터교육Ⅰ[김지윤,사라315]</t>
    <phoneticPr fontId="4" type="noConversion"/>
  </si>
  <si>
    <t>(실영윤)초등컴퓨터교육Ⅰ[김종훈,사라317]</t>
  </si>
  <si>
    <t>(수미)초등컴퓨터교육Ⅰ[김지윤,사라315]</t>
    <phoneticPr fontId="4" type="noConversion"/>
  </si>
  <si>
    <t>(체음)초등컴퓨터교육Ⅰ[고은정,사라317]
(10~12교시)</t>
    <phoneticPr fontId="4" type="noConversion"/>
  </si>
  <si>
    <t>(컴퓨터)미래SW교수법및교재연구[미정,사라315]</t>
    <phoneticPr fontId="4" type="noConversion"/>
  </si>
  <si>
    <t>(사회)역사교육방법론[곽병현,교사302]
(컴퓨터)미래SW교수법및교재연구[미정,사라315]</t>
    <phoneticPr fontId="10" type="noConversion"/>
  </si>
  <si>
    <t>(국사컴)초등도덕과교육Ⅱ국,사,컴[고대만,교사305]</t>
    <phoneticPr fontId="4" type="noConversion"/>
  </si>
  <si>
    <t>(교과)초등도덕과교육Ⅱ[장승희,교사304]</t>
    <phoneticPr fontId="4" type="noConversion"/>
  </si>
  <si>
    <t>(실영윤)초등도덕과교육Ⅱ[장승희,교사304]</t>
    <phoneticPr fontId="4" type="noConversion"/>
  </si>
  <si>
    <t>(윤리)민주주의론[변종헌,사라306]</t>
  </si>
  <si>
    <t>(윤리)민주시민교육론[변종헌,사라306]</t>
  </si>
  <si>
    <t>(미술)조소[강주현,예술102]</t>
    <phoneticPr fontId="4" type="noConversion"/>
  </si>
  <si>
    <t>(미술)아동미술교육론[정은재,예술207]</t>
  </si>
  <si>
    <t>(수학)해석학과함수교육[안은경,사라318](2-3교시)
(미술)아동미술교육론[정은재,예술207](3교시)</t>
    <phoneticPr fontId="4" type="noConversion"/>
  </si>
  <si>
    <t>(수미)초등미술과교육II[정은재,예술207]</t>
  </si>
  <si>
    <t>(체음)초등미술과교육II[강주현,예술207]</t>
  </si>
  <si>
    <t>(교과)초등미술과교육II[강주현,예술207]</t>
  </si>
  <si>
    <t>(미술)조형방법론[양 묵,예술108]</t>
  </si>
  <si>
    <t>(미술)표현기법[양 묵,예술108]</t>
  </si>
  <si>
    <t>(수학)초등수학교육연구[김해규,사라318](3교시)
(미술)조형방법론[양 묵,예술108](2-3교시)</t>
    <phoneticPr fontId="4" type="noConversion"/>
  </si>
  <si>
    <t>(국사컴)초등컴퓨터교육Ⅰ[김지윤,사라315]</t>
  </si>
  <si>
    <t>(컴퓨터)컴퓨터사고력교육[최용수,교사204]</t>
    <phoneticPr fontId="4" type="noConversion"/>
  </si>
  <si>
    <t xml:space="preserve">(실영윤)교육철학및교육사[서명석,교사204]
</t>
    <phoneticPr fontId="4" type="noConversion"/>
  </si>
  <si>
    <t>(실영윤)초등미술과교육II[정은재,예술207]</t>
    <phoneticPr fontId="4" type="noConversion"/>
  </si>
  <si>
    <t>(교육학)교육문제론[고전,사라104]
(과학)초등탐구과학지도[박정우,사라322]</t>
    <phoneticPr fontId="4" type="noConversion"/>
  </si>
  <si>
    <t>(과학)초등탐구과학지도[박정우,사라322]</t>
    <phoneticPr fontId="4" type="noConversion"/>
  </si>
  <si>
    <t>(과학)생물학과초등생물교육[최영미,사라236]</t>
    <phoneticPr fontId="4" type="noConversion"/>
  </si>
  <si>
    <t xml:space="preserve">(교과)교실영어실습[ 라자로 로드리게즈,교사306]
</t>
    <phoneticPr fontId="4" type="noConversion"/>
  </si>
  <si>
    <t>(과학)초등탐구과학지도[박정우,사라322]</t>
  </si>
  <si>
    <t>(과학)지구과학과초등지구과학교육[김덕호,사라320](7교시)</t>
    <phoneticPr fontId="4" type="noConversion"/>
  </si>
  <si>
    <t>(컴퓨터)창의프로그래밍지도법[김종훈,사라317](1-3교시)</t>
  </si>
  <si>
    <t>(실과)초등가족생활교육[김효심,실과201]</t>
  </si>
  <si>
    <t>(전체 전공)건강과스포츠[이영국,체육관]
(택1)</t>
    <phoneticPr fontId="4" type="noConversion"/>
  </si>
  <si>
    <t xml:space="preserve">(사회)역사교육방법론[곽병현,교사302]
</t>
    <phoneticPr fontId="10" type="noConversion"/>
  </si>
  <si>
    <t>(국사컴)초등영어과교육II[장봉철,사라407]</t>
    <phoneticPr fontId="4" type="noConversion"/>
  </si>
  <si>
    <t xml:space="preserve">
(국어)읽기교육론[조지훈,사라402]
</t>
    <phoneticPr fontId="4" type="noConversion"/>
  </si>
  <si>
    <t>(실과)지식재산과초등발명교육[김대길,실과301](5-7)교시</t>
    <phoneticPr fontId="4" type="noConversion"/>
  </si>
  <si>
    <t>(국사컴)초등과학과교육Ⅱ[박정우,사라322]
(국사컴)초등과학과교육Ⅱ[이선경,사라319]</t>
    <phoneticPr fontId="10" type="noConversion"/>
  </si>
  <si>
    <t>(체육)초등체육교육연구론[남윤호,교사311]</t>
    <phoneticPr fontId="4" type="noConversion"/>
  </si>
  <si>
    <t>(체육)민속무용지도법[고유미,미래102]</t>
  </si>
  <si>
    <t>(수미)초등영어과교육II[장봉철,사라407]</t>
    <phoneticPr fontId="4" type="noConversion"/>
  </si>
  <si>
    <t>(교과)초등영어과교육II[신임교수,교사206]</t>
    <phoneticPr fontId="4" type="noConversion"/>
  </si>
  <si>
    <t>(체음)초등영어과교육II[신임교수,교사206]</t>
    <phoneticPr fontId="4" type="noConversion"/>
  </si>
  <si>
    <t>(교과)초등음악과교육Ⅰ[임은정,예술303]</t>
  </si>
  <si>
    <t>(교과)초등영어과교육II[신임교수,교사311]</t>
    <phoneticPr fontId="4" type="noConversion"/>
  </si>
  <si>
    <t>(수학)대수학과연산교육[이호수,사라407]</t>
    <phoneticPr fontId="4" type="noConversion"/>
  </si>
  <si>
    <t>(실영윤)초등실과교육Ⅱ[황동국,실과301]</t>
  </si>
  <si>
    <t>(실영윤)초등수학과교육2[최근배,사라402]</t>
    <phoneticPr fontId="10" type="noConversion"/>
  </si>
  <si>
    <t>(국사컴)초등미술과교육II[강주현,예술207]</t>
    <phoneticPr fontId="10" type="noConversion"/>
  </si>
  <si>
    <t>(체음)초등미술과교육II[강주현,예술207]</t>
    <phoneticPr fontId="10" type="noConversion"/>
  </si>
  <si>
    <t>(교과)초등실과교육Ⅱ[황동국,실과301]</t>
    <phoneticPr fontId="4" type="noConversion"/>
  </si>
  <si>
    <t>(영어)영어듣기말하기지도법[라자로 로드리게즈,교사306]</t>
    <phoneticPr fontId="4" type="noConversion"/>
  </si>
  <si>
    <t>(체육)아동스포츠심리지도법[한남익,교사301]</t>
    <phoneticPr fontId="10" type="noConversion"/>
  </si>
  <si>
    <t>(실영윤)초등국어과교육Ⅱ[이주섭,교사313](2-4)</t>
  </si>
  <si>
    <t>(교과)초등국어과교육Ⅱ[이주섭,교사313]</t>
  </si>
  <si>
    <t>(체음)초등국어과교육Ⅱ[이주섭,교사313]</t>
  </si>
  <si>
    <t>(실영윤)초등사회과교육Ⅱ[김효철,교사313]</t>
    <phoneticPr fontId="4" type="noConversion"/>
  </si>
  <si>
    <t>(사회)초등지리교육의이해[정광중,교사301]</t>
  </si>
  <si>
    <t>(교과)초등과학과교육Ⅱ[박정우,사라322]
(교과)초등과학과교육Ⅱ[이선경,사라319]</t>
    <phoneticPr fontId="4" type="noConversion"/>
  </si>
  <si>
    <t>(교과)초등수학과교육2[최근배,사라402]</t>
    <phoneticPr fontId="10" type="noConversion"/>
  </si>
  <si>
    <t>(수학)대수학과연산교육[이호수,사라407]</t>
    <phoneticPr fontId="10" type="noConversion"/>
  </si>
  <si>
    <t>(미술)조소[강주현,예술102]</t>
    <phoneticPr fontId="10" type="noConversion"/>
  </si>
  <si>
    <t>(교과)창의적체험활동과소프트웨어[양은별,교사304]</t>
    <phoneticPr fontId="4" type="noConversion"/>
  </si>
  <si>
    <t>(수미)창의적체험활동과소프트웨어[양은별,교사304]</t>
    <phoneticPr fontId="4" type="noConversion"/>
  </si>
  <si>
    <t>(국사컴)교실영어실습[고경희,교사307]</t>
    <phoneticPr fontId="4" type="noConversion"/>
  </si>
  <si>
    <t>(체음)초등수학과교육2[이호수,사라407]</t>
    <phoneticPr fontId="10" type="noConversion"/>
  </si>
  <si>
    <t>(수미)초등미술과교육II[정은재,예술207]</t>
    <phoneticPr fontId="10" type="noConversion"/>
  </si>
  <si>
    <t>(수학)초등수학교육론[최근배,사라402]</t>
    <phoneticPr fontId="10" type="noConversion"/>
  </si>
  <si>
    <t>(수학)초등수학교육론[최근배,사라402]</t>
    <phoneticPr fontId="10" type="noConversion"/>
  </si>
  <si>
    <t>(국사컴)교실영어실습[라자로 로드리게즈,교사306]</t>
    <phoneticPr fontId="4" type="noConversion"/>
  </si>
  <si>
    <t>(실영윤)초등과학과교육Ⅱ[박정우,사라322]
(실영윤)초등과학과교육Ⅱ[이선경,사라319]</t>
    <phoneticPr fontId="10" type="noConversion"/>
  </si>
  <si>
    <t>(수미교)교육철학및교육사[서명석,교사204]</t>
    <phoneticPr fontId="4" type="noConversion"/>
  </si>
  <si>
    <t>(수미교)교육철학및교육사[서명석,교사204]</t>
    <phoneticPr fontId="10" type="noConversion"/>
  </si>
  <si>
    <t>(수미)초등과학과교육Ⅱ[박정우,사라322]
(수미)초등과학과교육Ⅱ[이선경,사라319]</t>
    <phoneticPr fontId="4" type="noConversion"/>
  </si>
  <si>
    <t>학년</t>
    <phoneticPr fontId="4" type="noConversion"/>
  </si>
  <si>
    <t>12:00-12:50</t>
    <phoneticPr fontId="4" type="noConversion"/>
  </si>
  <si>
    <t>16:00-16:50</t>
    <phoneticPr fontId="4" type="noConversion"/>
  </si>
  <si>
    <t>월</t>
    <phoneticPr fontId="4" type="noConversion"/>
  </si>
  <si>
    <t>목</t>
    <phoneticPr fontId="4" type="noConversion"/>
  </si>
  <si>
    <t>금</t>
    <phoneticPr fontId="4" type="noConversion"/>
  </si>
  <si>
    <t>금</t>
    <phoneticPr fontId="4" type="noConversion"/>
  </si>
  <si>
    <t>(국사컴)교실영어실습[고경희,교사307]</t>
    <phoneticPr fontId="4" type="noConversion"/>
  </si>
  <si>
    <t>(실영윤)초등미술과교육II[정은재,예술207]</t>
  </si>
  <si>
    <t>(미술)아동미술교육론[정은재,예술207]</t>
    <phoneticPr fontId="10" type="noConversion"/>
  </si>
  <si>
    <t>(교과)초등미술과교육II[강주현,예술207]</t>
    <phoneticPr fontId="10" type="noConversion"/>
  </si>
  <si>
    <t>(과체음)글쓰기[이근영,교사306]</t>
    <phoneticPr fontId="10" type="noConversion"/>
  </si>
  <si>
    <t>(과체음)글쓰기[이근영,교사306]</t>
    <phoneticPr fontId="10" type="noConversion"/>
  </si>
  <si>
    <t>(실과)초등가족생활교육[김효심,실과201]
(윤리)AI와 도덕교육론[장승희,사라306]</t>
    <phoneticPr fontId="4" type="noConversion"/>
  </si>
  <si>
    <t>(실과)초등가족생활교육[김효심,실과201]</t>
    <phoneticPr fontId="10" type="noConversion"/>
  </si>
  <si>
    <t>(수과체음미교)논리와비판적사고[김진아,교사305]
(수과체음미교)수와논리[김해규,사라318]</t>
    <phoneticPr fontId="4" type="noConversion"/>
  </si>
  <si>
    <t>(국사컴실영윤)논리와비판적사고[고대만,교사305]
(국사컴실영윤)수와논리[김해규,사라318]</t>
    <phoneticPr fontId="4" type="noConversion"/>
  </si>
  <si>
    <t>(수미교)교육심리[연준모,사라101]</t>
    <phoneticPr fontId="4" type="noConversion"/>
  </si>
  <si>
    <t>(국사컴실영윤)논리와비판적사고[고대만,교사305]
(국사컴실영윤)수와논리[김해규,사라318]</t>
    <phoneticPr fontId="4" type="noConversion"/>
  </si>
  <si>
    <t>(음악)국악가창및감상지도법[홍주희,예술306]</t>
  </si>
  <si>
    <t>(교육학)발달심리학[연준모,사라101]</t>
    <phoneticPr fontId="4" type="noConversion"/>
  </si>
  <si>
    <t>(교육학)발달심리학
[연준모,사라101]</t>
    <phoneticPr fontId="4" type="noConversion"/>
  </si>
  <si>
    <t>(체음)초등도덕과교육Ⅱ 체,음[김도윤,교사204]</t>
    <phoneticPr fontId="10" type="noConversion"/>
  </si>
  <si>
    <t>(수미교)교육심리[연준모,사라101]
(과체음)글쓰기[이근영,교사306]</t>
    <phoneticPr fontId="4" type="noConversion"/>
  </si>
  <si>
    <t>(체음)초등사회과교육Ⅱ[류현종,곽병현,정주연,교사206]</t>
    <phoneticPr fontId="4" type="noConversion"/>
  </si>
  <si>
    <t>(윤리)민주주의론[변종헌,사라306]
(영어)영어듣기말하기지도법[김지연,교사206]</t>
    <phoneticPr fontId="10" type="noConversion"/>
  </si>
  <si>
    <t>(영어)영어듣기말하기지도법[김지연,교사206]</t>
    <phoneticPr fontId="10" type="noConversion"/>
  </si>
  <si>
    <t>(실영윤)교실영어실습[ 라자로 로드리게즈,교사313]</t>
    <phoneticPr fontId="4" type="noConversion"/>
  </si>
  <si>
    <t>(체음)초등사회과교육Ⅱ[류현종,곽병현,정주연,교사206]</t>
    <phoneticPr fontId="4" type="noConversion"/>
  </si>
  <si>
    <t>(수미)교실영어실습[고경희,교사307]</t>
    <phoneticPr fontId="10" type="noConversion"/>
  </si>
  <si>
    <t>(체음)교실영어실습[ 라자로 로드리게즈,교사313]</t>
    <phoneticPr fontId="4" type="noConversion"/>
  </si>
  <si>
    <t>(체육)야외스포츠지도법[한남익,교사311]</t>
    <phoneticPr fontId="4" type="noConversion"/>
  </si>
  <si>
    <t>(수미)초등영어과교육II[김지연,교사306]</t>
    <phoneticPr fontId="10" type="noConversion"/>
  </si>
  <si>
    <t>(수미)교실영어실습[고경희,교사307]</t>
    <phoneticPr fontId="4" type="noConversion"/>
  </si>
  <si>
    <t>(실영윤)창의적체험활동과소프트웨어[양은별,교사302]</t>
    <phoneticPr fontId="4" type="noConversion"/>
  </si>
  <si>
    <t>(교육학)교육연구및통계[연준모,사라104]</t>
    <phoneticPr fontId="4" type="noConversion"/>
  </si>
  <si>
    <t>(윤리)민주시민교육론[변종헌,사라306]
(영어)언어습득과초등영어교육[신임교수,교사301]7교시</t>
    <phoneticPr fontId="10" type="noConversion"/>
  </si>
  <si>
    <t>(컴퓨터)정보보안과인터넷윤리[박남제,사라317]</t>
    <phoneticPr fontId="10" type="noConversion"/>
  </si>
  <si>
    <t>(교과)초등사회과교육Ⅱ[류현종,곽병현,정주연,사라407]</t>
    <phoneticPr fontId="4" type="noConversion"/>
  </si>
  <si>
    <t>(수미)초등사회과교육Ⅱ[김은영,강원준,사라318]</t>
    <phoneticPr fontId="4" type="noConversion"/>
  </si>
  <si>
    <t>(영어)언어습득과초등영어교육[신임교수,교사301]
(윤리) AI와 도덕교육론[장승희, 사라306]</t>
    <phoneticPr fontId="10" type="noConversion"/>
  </si>
  <si>
    <t>미술로마음읽기[정은재,교사307]
국악실기의기초[홍주희,예술310] 
(전체 전공)건강과스포츠[한남익,체육관]
(택1)</t>
  </si>
  <si>
    <t>(음악)음악교육론[임은정,예술306]</t>
  </si>
  <si>
    <t>(실영윤)초등음악과교육Ⅰ[임은정,예술303]</t>
  </si>
  <si>
    <t>(수미)초등음악과교육Ⅰ[임은정,예술303]</t>
  </si>
  <si>
    <t>현대사조[변종헌,교사204]
아동문학의세계[이근영,교사302]
대중음악을즐겨라[임은정,예술303]
현대미술감상[양 묵,교사307]
(택1)</t>
  </si>
  <si>
    <t xml:space="preserve">(체육)초등체육교육연구론[남윤호,교사311]
(음악)음악교육론[임은정,예술306](6교시)
</t>
  </si>
  <si>
    <t>(국사컴)초등음악과교육Ⅰ[강스텔라,예술301]</t>
  </si>
  <si>
    <t>(실영윤)초등음악과교육Ⅰ[강스텔라,예술301]</t>
  </si>
  <si>
    <t>(체음)초등음악과교육Ⅰ[강스텔라,예술301]</t>
  </si>
  <si>
    <t>(수미)초등음악과교육Ⅰ[강유진,예술310]</t>
  </si>
  <si>
    <t>(음악)음악교육론[임은정,예술306]</t>
    <phoneticPr fontId="10" type="noConversion"/>
  </si>
  <si>
    <t>(수미)초등음악과교육Ⅰ[강스텔라,예술301]</t>
    <phoneticPr fontId="10" type="noConversion"/>
  </si>
  <si>
    <t>(국어)초등국어과교육과정과교재론[전제응,사라402]</t>
    <phoneticPr fontId="10" type="noConversion"/>
  </si>
  <si>
    <t>(국어)초등국어과교육과정과교재론[전제응,사라402]</t>
    <phoneticPr fontId="10" type="noConversion"/>
  </si>
  <si>
    <t>(국어)초등국어과교육과정과교재론[전제응,사라402]</t>
    <phoneticPr fontId="10" type="noConversion"/>
  </si>
  <si>
    <t>(수미)초등국어과교육Ⅱ[고아라,사라402]</t>
    <phoneticPr fontId="4" type="noConversion"/>
  </si>
  <si>
    <t>(국사컴)초등국어과교육Ⅱ[고아라,사라402]</t>
    <phoneticPr fontId="10" type="noConversion"/>
  </si>
  <si>
    <t>(수미)초등도덕과교육Ⅱ[김래영,교사311]</t>
    <phoneticPr fontId="10" type="noConversion"/>
  </si>
  <si>
    <t>(수미)초등과학과교육Ⅱ[강사미정,사라320]
(수미)초등과학과교육Ⅱ[최영미,사라236]</t>
    <phoneticPr fontId="4" type="noConversion"/>
  </si>
  <si>
    <t>(교과)초등과학과교육Ⅱ[강사미정,사라320]
(교과)초등과학과교육Ⅱ[최영미,사라236]</t>
    <phoneticPr fontId="4" type="noConversion"/>
  </si>
  <si>
    <t>(국사컴실영윤)지구촌 이해와 역사[곽병현,교사302]
(수미교과체음)지구촌 이해와 역사[김오진,교사304]
인간의 이해[송종화,사라318]
소프트웨어로살펴본수학사[최근배,사라402]
(택1)</t>
    <phoneticPr fontId="4" type="noConversion"/>
  </si>
  <si>
    <t>(수미교)글쓰기[강사미정,교사307]</t>
    <phoneticPr fontId="4" type="noConversion"/>
  </si>
  <si>
    <t>교육행정및교육경영
국,사,컴 [고전,사라101]
실,영,윤[백혜선,교사302]
수,미,교[강은주,교사206]
과,체,음[백규호,교사307]</t>
    <phoneticPr fontId="4" type="noConversion"/>
  </si>
  <si>
    <t>(국사컴)초등영어과교육II[김지연,교사206]</t>
    <phoneticPr fontId="10" type="noConversion"/>
  </si>
  <si>
    <t>(체음)초등영어과교육II[신임교수,교사306]</t>
    <phoneticPr fontId="10" type="noConversion"/>
  </si>
  <si>
    <t>(윤리)동양윤리사상[송종화,사라318]
(실과)융합기술교육[현도익,실과301]</t>
    <phoneticPr fontId="10" type="noConversion"/>
  </si>
  <si>
    <t>(국사컴)교육심리[강사미정,사라101]</t>
    <phoneticPr fontId="4" type="noConversion"/>
  </si>
  <si>
    <t>동계스포츠(스키)[남윤호,교사305](6-8교시)
(교육대학전체)자연의이해[박정우,사라322]
(교육대학전체)자연의이해[강사미정,사라318]
(택1)</t>
    <phoneticPr fontId="4" type="noConversion"/>
  </si>
  <si>
    <t>동계스포츠(스키)[남윤호,교사305](6-8교시)
(교육대학전체)생명과생활[강사미정,사라318]</t>
    <phoneticPr fontId="4" type="noConversion"/>
  </si>
  <si>
    <t>택 1
다문화시민교육의이론과실제
[김민호(1~5주), 문신철(6주~10주), 
난딩토야(11주~15주),교사313호]
교육사회[문현식,교사305호]</t>
    <phoneticPr fontId="4" type="noConversion"/>
  </si>
  <si>
    <t>(교과)초등컴퓨터교육Ⅰ[한나연,사라317]
10~12교시</t>
    <phoneticPr fontId="10" type="noConversion"/>
  </si>
  <si>
    <t>(사회)역사교육방법론[곽병현,교사302]</t>
    <phoneticPr fontId="10" type="noConversion"/>
  </si>
  <si>
    <t xml:space="preserve">
(컴퓨터)미래SW교수법및교재연구[미정,사라315]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</si>
</sst>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2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rgb="FF7030A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9"/>
      <color theme="8" tint="0.39997558519241921"/>
      <name val="맑은 고딕"/>
      <family val="3"/>
      <charset val="129"/>
      <scheme val="minor"/>
    </font>
    <font>
      <sz val="14"/>
      <color theme="8" tint="0.39997558519241921"/>
      <name val="맑은 고딕"/>
      <family val="3"/>
      <charset val="129"/>
      <scheme val="minor"/>
    </font>
    <font>
      <sz val="9"/>
      <color theme="9" tint="-0.249977111117893"/>
      <name val="맑은 고딕"/>
      <family val="3"/>
      <charset val="129"/>
      <scheme val="minor"/>
    </font>
    <font>
      <sz val="14"/>
      <color theme="9" tint="-0.249977111117893"/>
      <name val="맑은 고딕"/>
      <family val="3"/>
      <charset val="129"/>
      <scheme val="minor"/>
    </font>
    <font>
      <sz val="9"/>
      <color theme="5" tint="0.59999389629810485"/>
      <name val="맑은 고딕"/>
      <family val="3"/>
      <charset val="129"/>
      <scheme val="minor"/>
    </font>
    <font>
      <sz val="14"/>
      <color theme="5" tint="0.59999389629810485"/>
      <name val="맑은 고딕"/>
      <family val="3"/>
      <charset val="129"/>
      <scheme val="minor"/>
    </font>
    <font>
      <sz val="20"/>
      <color rgb="FFFFFF00"/>
      <name val="맑은 고딕"/>
      <family val="3"/>
      <charset val="129"/>
      <scheme val="minor"/>
    </font>
    <font>
      <sz val="14"/>
      <color rgb="FFFFFF00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3" fillId="0" borderId="0">
      <alignment vertical="center"/>
    </xf>
    <xf numFmtId="0" fontId="5" fillId="0" borderId="0"/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02">
    <xf numFmtId="0" fontId="0" fillId="0" borderId="0" xfId="0"/>
    <xf numFmtId="0" fontId="13" fillId="0" borderId="0" xfId="3" applyFont="1" applyAlignment="1">
      <alignment horizontal="center" vertical="center"/>
    </xf>
    <xf numFmtId="0" fontId="12" fillId="0" borderId="1" xfId="3" applyFont="1" applyBorder="1" applyAlignment="1">
      <alignment vertical="center"/>
    </xf>
    <xf numFmtId="0" fontId="11" fillId="0" borderId="1" xfId="3" applyFont="1" applyBorder="1" applyAlignment="1">
      <alignment horizontal="center" vertical="center" shrinkToFit="1"/>
    </xf>
    <xf numFmtId="0" fontId="14" fillId="0" borderId="0" xfId="3" applyFont="1" applyAlignment="1">
      <alignment horizontal="center" vertical="center"/>
    </xf>
    <xf numFmtId="0" fontId="11" fillId="2" borderId="1" xfId="3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11" fillId="0" borderId="1" xfId="3" applyFont="1" applyBorder="1" applyAlignment="1">
      <alignment vertical="center" wrapText="1"/>
    </xf>
    <xf numFmtId="0" fontId="11" fillId="0" borderId="0" xfId="3" applyFont="1" applyAlignment="1">
      <alignment horizontal="center" vertical="center" wrapText="1"/>
    </xf>
    <xf numFmtId="0" fontId="14" fillId="0" borderId="0" xfId="3" applyFont="1" applyAlignment="1">
      <alignment horizontal="center" vertical="center" shrinkToFit="1"/>
    </xf>
    <xf numFmtId="0" fontId="11" fillId="0" borderId="1" xfId="3" applyFont="1" applyBorder="1" applyAlignment="1">
      <alignment horizontal="center" vertical="center"/>
    </xf>
    <xf numFmtId="0" fontId="11" fillId="0" borderId="1" xfId="3" applyFont="1" applyBorder="1" applyAlignment="1">
      <alignment vertical="center" wrapText="1" shrinkToFit="1"/>
    </xf>
    <xf numFmtId="0" fontId="11" fillId="0" borderId="1" xfId="3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2" xfId="3" applyFont="1" applyBorder="1" applyAlignment="1">
      <alignment vertical="center" wrapText="1"/>
    </xf>
    <xf numFmtId="0" fontId="11" fillId="0" borderId="3" xfId="3" applyFont="1" applyBorder="1" applyAlignment="1">
      <alignment horizontal="center" vertical="center" wrapText="1"/>
    </xf>
    <xf numFmtId="0" fontId="15" fillId="5" borderId="5" xfId="3" applyFont="1" applyFill="1" applyBorder="1" applyAlignment="1">
      <alignment horizontal="center" vertical="center"/>
    </xf>
    <xf numFmtId="0" fontId="15" fillId="5" borderId="7" xfId="3" applyFont="1" applyFill="1" applyBorder="1" applyAlignment="1">
      <alignment horizontal="center" vertical="center"/>
    </xf>
    <xf numFmtId="0" fontId="15" fillId="5" borderId="6" xfId="3" applyFont="1" applyFill="1" applyBorder="1" applyAlignment="1">
      <alignment horizontal="center" vertical="center"/>
    </xf>
    <xf numFmtId="0" fontId="13" fillId="5" borderId="7" xfId="3" applyFont="1" applyFill="1" applyBorder="1" applyAlignment="1">
      <alignment horizontal="center" vertical="center"/>
    </xf>
    <xf numFmtId="0" fontId="16" fillId="5" borderId="7" xfId="3" applyFont="1" applyFill="1" applyBorder="1" applyAlignment="1">
      <alignment horizontal="center" vertical="center"/>
    </xf>
    <xf numFmtId="0" fontId="17" fillId="6" borderId="8" xfId="3" applyFont="1" applyFill="1" applyBorder="1" applyAlignment="1">
      <alignment horizontal="center" vertical="center"/>
    </xf>
    <xf numFmtId="0" fontId="17" fillId="6" borderId="9" xfId="3" applyFont="1" applyFill="1" applyBorder="1" applyAlignment="1">
      <alignment horizontal="center" vertical="center"/>
    </xf>
    <xf numFmtId="0" fontId="13" fillId="6" borderId="9" xfId="3" applyFont="1" applyFill="1" applyBorder="1" applyAlignment="1">
      <alignment horizontal="center" vertical="center"/>
    </xf>
    <xf numFmtId="0" fontId="18" fillId="6" borderId="5" xfId="3" applyFont="1" applyFill="1" applyBorder="1" applyAlignment="1">
      <alignment horizontal="center" vertical="center"/>
    </xf>
    <xf numFmtId="0" fontId="18" fillId="6" borderId="7" xfId="3" applyFont="1" applyFill="1" applyBorder="1" applyAlignment="1">
      <alignment horizontal="center" vertical="center"/>
    </xf>
    <xf numFmtId="0" fontId="16" fillId="6" borderId="7" xfId="3" applyFont="1" applyFill="1" applyBorder="1" applyAlignment="1">
      <alignment horizontal="center" vertical="center"/>
    </xf>
    <xf numFmtId="0" fontId="18" fillId="6" borderId="6" xfId="3" applyFont="1" applyFill="1" applyBorder="1" applyAlignment="1">
      <alignment horizontal="center" vertical="center"/>
    </xf>
    <xf numFmtId="0" fontId="19" fillId="7" borderId="0" xfId="3" applyFont="1" applyFill="1" applyAlignment="1">
      <alignment horizontal="center" vertical="center"/>
    </xf>
    <xf numFmtId="0" fontId="13" fillId="7" borderId="0" xfId="3" applyFont="1" applyFill="1" applyAlignment="1">
      <alignment horizontal="center" vertical="center"/>
    </xf>
    <xf numFmtId="0" fontId="16" fillId="7" borderId="7" xfId="3" applyFont="1" applyFill="1" applyBorder="1" applyAlignment="1">
      <alignment horizontal="center" vertical="center"/>
    </xf>
    <xf numFmtId="0" fontId="20" fillId="7" borderId="5" xfId="3" applyFont="1" applyFill="1" applyBorder="1" applyAlignment="1">
      <alignment horizontal="center" vertical="center"/>
    </xf>
    <xf numFmtId="0" fontId="20" fillId="7" borderId="7" xfId="3" applyFont="1" applyFill="1" applyBorder="1" applyAlignment="1">
      <alignment horizontal="center" vertical="center"/>
    </xf>
    <xf numFmtId="0" fontId="20" fillId="7" borderId="6" xfId="3" applyFont="1" applyFill="1" applyBorder="1" applyAlignment="1">
      <alignment horizontal="center" vertical="center"/>
    </xf>
    <xf numFmtId="0" fontId="21" fillId="4" borderId="6" xfId="3" applyFont="1" applyFill="1" applyBorder="1" applyAlignment="1">
      <alignment vertical="center"/>
    </xf>
    <xf numFmtId="0" fontId="21" fillId="4" borderId="5" xfId="3" applyFont="1" applyFill="1" applyBorder="1" applyAlignment="1">
      <alignment vertical="center"/>
    </xf>
    <xf numFmtId="0" fontId="21" fillId="4" borderId="7" xfId="3" applyFont="1" applyFill="1" applyBorder="1" applyAlignment="1">
      <alignment vertical="center"/>
    </xf>
    <xf numFmtId="0" fontId="13" fillId="4" borderId="7" xfId="3" applyFont="1" applyFill="1" applyBorder="1" applyAlignment="1">
      <alignment vertical="center"/>
    </xf>
    <xf numFmtId="0" fontId="22" fillId="4" borderId="5" xfId="3" applyFont="1" applyFill="1" applyBorder="1" applyAlignment="1">
      <alignment horizontal="center" vertical="center"/>
    </xf>
    <xf numFmtId="0" fontId="22" fillId="4" borderId="7" xfId="3" applyFont="1" applyFill="1" applyBorder="1" applyAlignment="1">
      <alignment horizontal="center" vertical="center"/>
    </xf>
    <xf numFmtId="0" fontId="16" fillId="4" borderId="7" xfId="3" applyFont="1" applyFill="1" applyBorder="1" applyAlignment="1">
      <alignment horizontal="center" vertical="center"/>
    </xf>
    <xf numFmtId="0" fontId="22" fillId="4" borderId="6" xfId="3" applyFont="1" applyFill="1" applyBorder="1" applyAlignment="1">
      <alignment horizontal="center" vertical="center"/>
    </xf>
    <xf numFmtId="0" fontId="23" fillId="3" borderId="8" xfId="3" applyFont="1" applyFill="1" applyBorder="1" applyAlignment="1">
      <alignment horizontal="center" vertical="center"/>
    </xf>
    <xf numFmtId="0" fontId="23" fillId="3" borderId="9" xfId="3" applyFont="1" applyFill="1" applyBorder="1" applyAlignment="1">
      <alignment horizontal="center" vertical="center"/>
    </xf>
    <xf numFmtId="0" fontId="13" fillId="3" borderId="9" xfId="3" applyFont="1" applyFill="1" applyBorder="1" applyAlignment="1">
      <alignment horizontal="center" vertical="center"/>
    </xf>
    <xf numFmtId="0" fontId="24" fillId="3" borderId="5" xfId="3" applyFont="1" applyFill="1" applyBorder="1" applyAlignment="1">
      <alignment horizontal="center" vertical="center"/>
    </xf>
    <xf numFmtId="0" fontId="24" fillId="3" borderId="7" xfId="3" applyFont="1" applyFill="1" applyBorder="1" applyAlignment="1">
      <alignment horizontal="center" vertical="center"/>
    </xf>
    <xf numFmtId="0" fontId="16" fillId="3" borderId="7" xfId="3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2" fillId="0" borderId="6" xfId="3" applyFont="1" applyBorder="1" applyAlignment="1">
      <alignment vertical="center" wrapText="1"/>
    </xf>
    <xf numFmtId="0" fontId="11" fillId="0" borderId="6" xfId="3" applyFont="1" applyBorder="1" applyAlignment="1">
      <alignment vertical="center" wrapText="1"/>
    </xf>
    <xf numFmtId="0" fontId="11" fillId="0" borderId="3" xfId="3" applyFont="1" applyBorder="1" applyAlignment="1">
      <alignment vertical="center" wrapText="1"/>
    </xf>
    <xf numFmtId="0" fontId="11" fillId="0" borderId="5" xfId="3" applyFont="1" applyBorder="1" applyAlignment="1">
      <alignment vertical="center" wrapText="1"/>
    </xf>
    <xf numFmtId="0" fontId="11" fillId="0" borderId="4" xfId="3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3" borderId="1" xfId="0" applyFont="1" applyFill="1" applyBorder="1" applyAlignment="1">
      <alignment vertical="center" wrapText="1"/>
    </xf>
    <xf numFmtId="0" fontId="11" fillId="0" borderId="1" xfId="3" applyFont="1" applyBorder="1" applyAlignment="1">
      <alignment horizontal="center" vertical="center" wrapText="1"/>
    </xf>
    <xf numFmtId="0" fontId="11" fillId="0" borderId="1" xfId="3" applyFont="1" applyBorder="1"/>
    <xf numFmtId="0" fontId="11" fillId="0" borderId="6" xfId="0" applyFont="1" applyBorder="1" applyAlignment="1">
      <alignment horizontal="center" vertical="center"/>
    </xf>
    <xf numFmtId="0" fontId="11" fillId="0" borderId="5" xfId="3" applyFont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3" xfId="0" applyFont="1" applyFill="1" applyBorder="1" applyAlignment="1">
      <alignment horizontal="center" vertical="center" wrapText="1"/>
    </xf>
    <xf numFmtId="0" fontId="11" fillId="8" borderId="15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/>
    </xf>
    <xf numFmtId="0" fontId="11" fillId="2" borderId="1" xfId="3" applyFont="1" applyFill="1" applyBorder="1" applyAlignment="1">
      <alignment horizontal="center" vertical="center"/>
    </xf>
    <xf numFmtId="0" fontId="11" fillId="2" borderId="5" xfId="3" applyFont="1" applyFill="1" applyBorder="1" applyAlignment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9" borderId="10" xfId="0" applyFont="1" applyFill="1" applyBorder="1" applyAlignment="1">
      <alignment horizontal="center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15" xfId="0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horizontal="center" vertical="center" wrapText="1"/>
    </xf>
    <xf numFmtId="0" fontId="11" fillId="0" borderId="1" xfId="3" applyFont="1" applyBorder="1" applyAlignment="1">
      <alignment vertical="center" wrapText="1"/>
    </xf>
    <xf numFmtId="0" fontId="11" fillId="0" borderId="4" xfId="3" applyFont="1" applyBorder="1" applyAlignment="1">
      <alignment horizontal="center" vertical="center" wrapText="1"/>
    </xf>
    <xf numFmtId="0" fontId="11" fillId="9" borderId="12" xfId="0" applyFont="1" applyFill="1" applyBorder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 wrapText="1"/>
    </xf>
    <xf numFmtId="0" fontId="11" fillId="9" borderId="17" xfId="0" applyFont="1" applyFill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/>
    </xf>
    <xf numFmtId="0" fontId="11" fillId="0" borderId="18" xfId="3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vertical="center" wrapText="1"/>
    </xf>
  </cellXfs>
  <cellStyles count="12">
    <cellStyle name="백분율 2 2" xfId="8" xr:uid="{00000000-0005-0000-0000-000000000000}"/>
    <cellStyle name="백분율 2 2 2" xfId="10" xr:uid="{00000000-0005-0000-0000-000001000000}"/>
    <cellStyle name="콤마 [0]_1학년" xfId="1" xr:uid="{00000000-0005-0000-0000-000002000000}"/>
    <cellStyle name="콤마_1학년" xfId="2" xr:uid="{00000000-0005-0000-0000-000003000000}"/>
    <cellStyle name="표준" xfId="0" builtinId="0"/>
    <cellStyle name="표준 2" xfId="3" xr:uid="{00000000-0005-0000-0000-000005000000}"/>
    <cellStyle name="표준 3" xfId="4" xr:uid="{00000000-0005-0000-0000-000006000000}"/>
    <cellStyle name="표준 3 2" xfId="5" xr:uid="{00000000-0005-0000-0000-000007000000}"/>
    <cellStyle name="표준 4" xfId="6" xr:uid="{00000000-0005-0000-0000-000008000000}"/>
    <cellStyle name="표준 5" xfId="7" xr:uid="{00000000-0005-0000-0000-000009000000}"/>
    <cellStyle name="표준 6 2" xfId="9" xr:uid="{00000000-0005-0000-0000-00000A000000}"/>
    <cellStyle name="표준 6 2 2" xfId="11" xr:uid="{00000000-0005-0000-0000-00000B000000}"/>
  </cellStyles>
  <dxfs count="0"/>
  <tableStyles count="0" defaultTableStyle="TableStyleMedium9" defaultPivotStyle="PivotStyleLight16"/>
  <colors>
    <mruColors>
      <color rgb="FFFFCCFF"/>
      <color rgb="FF0000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1257300</xdr:colOff>
      <xdr:row>0</xdr:row>
      <xdr:rowOff>0</xdr:rowOff>
    </xdr:from>
    <xdr:to>
      <xdr:col>13</xdr:col>
      <xdr:colOff>1125445</xdr:colOff>
      <xdr:row>2</xdr:row>
      <xdr:rowOff>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8B95763D-260C-8CF3-2C57-28157DDE2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72950" y="0"/>
          <a:ext cx="4467225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79"/>
  <sheetViews>
    <sheetView tabSelected="1" zoomScale="85" zoomScaleNormal="85" zoomScaleSheetLayoutView="115" workbookViewId="0">
      <pane xSplit="3" ySplit="4" topLeftCell="D47" activePane="bottomRight" state="frozen"/>
      <selection pane="topRight" activeCell="D1" sqref="D1"/>
      <selection pane="bottomLeft" activeCell="A5" sqref="A5"/>
      <selection pane="bottomRight" activeCell="K55" sqref="K55"/>
    </sheetView>
  </sheetViews>
  <sheetFormatPr defaultRowHeight="13.5" x14ac:dyDescent="0.15"/>
  <cols>
    <col min="1" max="1" width="3.6640625" style="4" customWidth="1"/>
    <col min="2" max="2" width="3.33203125" style="4" customWidth="1"/>
    <col min="3" max="3" width="7.5546875" style="4" customWidth="1"/>
    <col min="4" max="5" width="16.109375" style="10" customWidth="1"/>
    <col min="6" max="6" width="17.33203125" style="10" customWidth="1"/>
    <col min="7" max="7" width="19.5546875" style="10" customWidth="1"/>
    <col min="8" max="9" width="16.109375" style="10" customWidth="1"/>
    <col min="10" max="10" width="19.109375" style="10" customWidth="1"/>
    <col min="11" max="11" width="21.33203125" style="10" customWidth="1"/>
    <col min="12" max="13" width="16.109375" style="10" customWidth="1"/>
    <col min="14" max="14" width="16.109375" style="4" customWidth="1"/>
    <col min="15" max="16384" width="8.88671875" style="4"/>
  </cols>
  <sheetData>
    <row r="1" spans="1:14" s="1" customFormat="1" ht="39.75" customHeight="1" x14ac:dyDescent="0.1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42.75" customHeight="1" x14ac:dyDescent="0.15">
      <c r="A2" s="80" t="s">
        <v>31</v>
      </c>
      <c r="B2" s="80"/>
      <c r="C2" s="80"/>
      <c r="D2" s="80"/>
      <c r="E2" s="80"/>
      <c r="F2" s="80"/>
      <c r="G2" s="2" t="s">
        <v>16</v>
      </c>
      <c r="H2" s="3"/>
      <c r="I2" s="2"/>
      <c r="J2" s="2"/>
      <c r="K2" s="2"/>
      <c r="L2" s="2"/>
      <c r="M2" s="80"/>
      <c r="N2" s="80"/>
    </row>
    <row r="3" spans="1:14" s="6" customFormat="1" ht="20.25" customHeight="1" x14ac:dyDescent="0.15">
      <c r="A3" s="81" t="s">
        <v>1</v>
      </c>
      <c r="B3" s="81" t="s">
        <v>166</v>
      </c>
      <c r="C3" s="5" t="s">
        <v>2</v>
      </c>
      <c r="D3" s="5">
        <v>1</v>
      </c>
      <c r="E3" s="5">
        <v>2</v>
      </c>
      <c r="F3" s="5">
        <v>3</v>
      </c>
      <c r="G3" s="5">
        <v>4</v>
      </c>
      <c r="H3" s="5">
        <v>5</v>
      </c>
      <c r="I3" s="5">
        <v>6</v>
      </c>
      <c r="J3" s="5">
        <v>7</v>
      </c>
      <c r="K3" s="5">
        <v>8</v>
      </c>
      <c r="L3" s="5">
        <v>9</v>
      </c>
      <c r="M3" s="5">
        <v>10</v>
      </c>
      <c r="N3" s="5">
        <v>11</v>
      </c>
    </row>
    <row r="4" spans="1:14" s="6" customFormat="1" ht="20.25" customHeight="1" x14ac:dyDescent="0.15">
      <c r="A4" s="82"/>
      <c r="B4" s="82"/>
      <c r="C4" s="5" t="s">
        <v>3</v>
      </c>
      <c r="D4" s="5" t="s">
        <v>4</v>
      </c>
      <c r="E4" s="5" t="s">
        <v>5</v>
      </c>
      <c r="F4" s="5" t="s">
        <v>6</v>
      </c>
      <c r="G4" s="5" t="s">
        <v>167</v>
      </c>
      <c r="H4" s="5" t="s">
        <v>7</v>
      </c>
      <c r="I4" s="5" t="s">
        <v>8</v>
      </c>
      <c r="J4" s="5" t="s">
        <v>9</v>
      </c>
      <c r="K4" s="5" t="s">
        <v>168</v>
      </c>
      <c r="L4" s="5" t="s">
        <v>10</v>
      </c>
      <c r="M4" s="5" t="s">
        <v>14</v>
      </c>
      <c r="N4" s="5" t="s">
        <v>15</v>
      </c>
    </row>
    <row r="5" spans="1:14" s="6" customFormat="1" ht="33.75" customHeight="1" x14ac:dyDescent="0.15">
      <c r="A5" s="45" t="s">
        <v>169</v>
      </c>
      <c r="B5" s="48">
        <v>1</v>
      </c>
      <c r="C5" s="18" t="s">
        <v>17</v>
      </c>
      <c r="D5" s="8"/>
      <c r="E5" s="60" t="s">
        <v>24</v>
      </c>
      <c r="F5" s="60"/>
      <c r="G5" s="60"/>
      <c r="H5" s="11"/>
      <c r="I5" s="83" t="s">
        <v>227</v>
      </c>
      <c r="J5" s="83"/>
      <c r="K5" s="8"/>
      <c r="L5" s="8"/>
      <c r="M5" s="8"/>
      <c r="N5" s="8"/>
    </row>
    <row r="6" spans="1:14" s="6" customFormat="1" ht="24" customHeight="1" x14ac:dyDescent="0.15">
      <c r="A6" s="46" t="str">
        <f t="shared" ref="A6:B21" si="0">A5</f>
        <v>월</v>
      </c>
      <c r="B6" s="49">
        <f t="shared" si="0"/>
        <v>1</v>
      </c>
      <c r="C6" s="18" t="s">
        <v>18</v>
      </c>
      <c r="D6" s="60" t="s">
        <v>93</v>
      </c>
      <c r="E6" s="60"/>
      <c r="F6" s="60"/>
      <c r="G6" s="12"/>
      <c r="H6" s="11"/>
      <c r="I6" s="83"/>
      <c r="J6" s="83"/>
      <c r="K6" s="8"/>
      <c r="L6" s="8"/>
      <c r="M6" s="8"/>
      <c r="N6" s="8"/>
    </row>
    <row r="7" spans="1:14" s="6" customFormat="1" ht="24" customHeight="1" x14ac:dyDescent="0.15">
      <c r="A7" s="46" t="str">
        <f t="shared" si="0"/>
        <v>월</v>
      </c>
      <c r="B7" s="50">
        <f t="shared" si="0"/>
        <v>1</v>
      </c>
      <c r="C7" s="18" t="s">
        <v>19</v>
      </c>
      <c r="D7" s="8"/>
      <c r="E7" s="92" t="s">
        <v>228</v>
      </c>
      <c r="F7" s="60"/>
      <c r="G7" s="60"/>
      <c r="H7" s="11"/>
      <c r="I7" s="83"/>
      <c r="J7" s="83"/>
      <c r="K7" s="8"/>
      <c r="L7" s="11"/>
      <c r="M7" s="11"/>
      <c r="N7" s="11"/>
    </row>
    <row r="8" spans="1:14" s="6" customFormat="1" ht="44.25" customHeight="1" x14ac:dyDescent="0.15">
      <c r="A8" s="46" t="str">
        <f t="shared" si="0"/>
        <v>월</v>
      </c>
      <c r="B8" s="49">
        <f t="shared" si="0"/>
        <v>1</v>
      </c>
      <c r="C8" s="18" t="s">
        <v>20</v>
      </c>
      <c r="D8" s="8"/>
      <c r="E8" s="60"/>
      <c r="F8" s="60"/>
      <c r="G8" s="60"/>
      <c r="H8" s="11"/>
      <c r="I8" s="83"/>
      <c r="J8" s="83"/>
      <c r="K8" s="60" t="s">
        <v>39</v>
      </c>
      <c r="L8" s="60"/>
      <c r="M8" s="8"/>
      <c r="N8" s="8"/>
    </row>
    <row r="9" spans="1:14" s="6" customFormat="1" ht="44.25" customHeight="1" x14ac:dyDescent="0.15">
      <c r="A9" s="46" t="str">
        <f t="shared" si="0"/>
        <v>월</v>
      </c>
      <c r="B9" s="49">
        <f t="shared" si="0"/>
        <v>1</v>
      </c>
      <c r="C9" s="18" t="s">
        <v>21</v>
      </c>
      <c r="D9" s="8"/>
      <c r="E9" s="8"/>
      <c r="F9" s="13"/>
      <c r="G9" s="13"/>
      <c r="H9" s="11"/>
      <c r="I9" s="83"/>
      <c r="J9" s="83"/>
      <c r="K9" s="60" t="s">
        <v>39</v>
      </c>
      <c r="L9" s="60"/>
      <c r="M9" s="8"/>
      <c r="N9" s="8"/>
    </row>
    <row r="10" spans="1:14" s="6" customFormat="1" ht="65.25" customHeight="1" x14ac:dyDescent="0.15">
      <c r="A10" s="46" t="str">
        <f t="shared" si="0"/>
        <v>월</v>
      </c>
      <c r="B10" s="48">
        <v>2</v>
      </c>
      <c r="C10" s="18" t="s">
        <v>22</v>
      </c>
      <c r="D10" s="8"/>
      <c r="E10" s="60" t="s">
        <v>98</v>
      </c>
      <c r="F10" s="60"/>
      <c r="G10" s="60"/>
      <c r="H10" s="8"/>
      <c r="I10" s="11"/>
      <c r="J10" s="6" t="s">
        <v>149</v>
      </c>
      <c r="L10" s="17"/>
      <c r="M10" s="57"/>
      <c r="N10" s="55"/>
    </row>
    <row r="11" spans="1:14" s="6" customFormat="1" ht="36.75" customHeight="1" x14ac:dyDescent="0.15">
      <c r="A11" s="46" t="str">
        <f t="shared" si="0"/>
        <v>월</v>
      </c>
      <c r="B11" s="50">
        <f t="shared" si="0"/>
        <v>2</v>
      </c>
      <c r="C11" s="18" t="s">
        <v>18</v>
      </c>
      <c r="D11" s="8"/>
      <c r="E11" s="76" t="s">
        <v>101</v>
      </c>
      <c r="F11" s="77"/>
      <c r="G11" s="8"/>
      <c r="H11" s="60" t="s">
        <v>128</v>
      </c>
      <c r="I11" s="60"/>
      <c r="J11" s="60"/>
      <c r="K11" s="8"/>
      <c r="L11" s="76" t="s">
        <v>26</v>
      </c>
      <c r="M11" s="93"/>
      <c r="N11" s="77"/>
    </row>
    <row r="12" spans="1:14" s="6" customFormat="1" ht="36.75" customHeight="1" x14ac:dyDescent="0.15">
      <c r="A12" s="46" t="str">
        <f t="shared" si="0"/>
        <v>월</v>
      </c>
      <c r="B12" s="49">
        <f t="shared" si="0"/>
        <v>2</v>
      </c>
      <c r="C12" s="18" t="s">
        <v>19</v>
      </c>
      <c r="D12" s="8"/>
      <c r="E12" s="60" t="s">
        <v>103</v>
      </c>
      <c r="F12" s="60"/>
      <c r="G12" s="8"/>
      <c r="H12" s="8"/>
      <c r="J12" s="8" t="s">
        <v>61</v>
      </c>
      <c r="K12" s="11"/>
      <c r="L12" s="76" t="s">
        <v>224</v>
      </c>
      <c r="M12" s="93"/>
      <c r="N12" s="77"/>
    </row>
    <row r="13" spans="1:14" s="6" customFormat="1" ht="36.75" customHeight="1" x14ac:dyDescent="0.15">
      <c r="A13" s="46" t="str">
        <f t="shared" si="0"/>
        <v>월</v>
      </c>
      <c r="B13" s="49">
        <f t="shared" si="0"/>
        <v>2</v>
      </c>
      <c r="C13" s="18" t="s">
        <v>20</v>
      </c>
      <c r="D13" s="8"/>
      <c r="E13" s="8"/>
      <c r="F13" s="8"/>
      <c r="G13" s="8"/>
      <c r="H13" s="60" t="s">
        <v>186</v>
      </c>
      <c r="I13" s="60"/>
      <c r="J13" s="8" t="s">
        <v>81</v>
      </c>
      <c r="K13" s="8" t="s">
        <v>119</v>
      </c>
      <c r="L13" s="8"/>
      <c r="M13" s="8"/>
      <c r="N13" s="8"/>
    </row>
    <row r="14" spans="1:14" s="6" customFormat="1" ht="24" customHeight="1" x14ac:dyDescent="0.15">
      <c r="A14" s="46" t="str">
        <f t="shared" si="0"/>
        <v>월</v>
      </c>
      <c r="B14" s="49">
        <f t="shared" si="0"/>
        <v>2</v>
      </c>
      <c r="C14" s="18" t="s">
        <v>21</v>
      </c>
      <c r="D14" s="8"/>
      <c r="E14" s="8"/>
      <c r="F14" s="8"/>
      <c r="G14" s="8"/>
      <c r="H14" s="8"/>
      <c r="I14" s="8" t="s">
        <v>88</v>
      </c>
      <c r="J14" s="8" t="s">
        <v>88</v>
      </c>
      <c r="K14" s="8" t="s">
        <v>82</v>
      </c>
      <c r="L14" s="8"/>
      <c r="M14" s="8"/>
      <c r="N14" s="8"/>
    </row>
    <row r="15" spans="1:14" s="6" customFormat="1" ht="24" customHeight="1" x14ac:dyDescent="0.15">
      <c r="A15" s="47" t="str">
        <f t="shared" si="0"/>
        <v>월</v>
      </c>
      <c r="B15" s="48">
        <v>3</v>
      </c>
      <c r="C15" s="18" t="s">
        <v>22</v>
      </c>
      <c r="D15" s="8"/>
      <c r="E15" s="60" t="s">
        <v>66</v>
      </c>
      <c r="F15" s="60"/>
      <c r="G15" s="8"/>
      <c r="H15" s="8"/>
      <c r="I15" s="76" t="s">
        <v>140</v>
      </c>
      <c r="J15" s="77"/>
      <c r="K15" s="11"/>
      <c r="L15" s="84" t="s">
        <v>188</v>
      </c>
      <c r="M15" s="84"/>
      <c r="N15" s="84"/>
    </row>
    <row r="16" spans="1:14" s="6" customFormat="1" ht="24" customHeight="1" x14ac:dyDescent="0.15">
      <c r="A16" s="46" t="str">
        <f t="shared" si="0"/>
        <v>월</v>
      </c>
      <c r="B16" s="49">
        <f t="shared" si="0"/>
        <v>3</v>
      </c>
      <c r="C16" s="18" t="s">
        <v>18</v>
      </c>
      <c r="D16" s="8"/>
      <c r="E16" s="8"/>
      <c r="F16" s="8" t="s">
        <v>67</v>
      </c>
      <c r="G16" s="8"/>
      <c r="H16" s="8"/>
      <c r="I16" s="14"/>
      <c r="J16" s="60" t="s">
        <v>148</v>
      </c>
      <c r="K16" s="60"/>
      <c r="L16" s="60"/>
      <c r="M16" s="8"/>
      <c r="N16" s="8"/>
    </row>
    <row r="17" spans="1:14" s="6" customFormat="1" ht="64.5" customHeight="1" x14ac:dyDescent="0.15">
      <c r="A17" s="46" t="str">
        <f t="shared" si="0"/>
        <v>월</v>
      </c>
      <c r="B17" s="50">
        <f t="shared" si="0"/>
        <v>3</v>
      </c>
      <c r="C17" s="18" t="s">
        <v>19</v>
      </c>
      <c r="D17" s="8"/>
      <c r="E17" s="76" t="s">
        <v>105</v>
      </c>
      <c r="F17" s="77"/>
      <c r="G17" s="8" t="s">
        <v>104</v>
      </c>
      <c r="H17" s="8"/>
      <c r="I17" s="8" t="s">
        <v>225</v>
      </c>
      <c r="J17" s="8" t="s">
        <v>225</v>
      </c>
      <c r="N17" s="8"/>
    </row>
    <row r="18" spans="1:14" s="6" customFormat="1" ht="56.25" customHeight="1" x14ac:dyDescent="0.15">
      <c r="A18" s="46" t="str">
        <f t="shared" si="0"/>
        <v>월</v>
      </c>
      <c r="B18" s="49">
        <f t="shared" si="0"/>
        <v>3</v>
      </c>
      <c r="C18" s="18" t="s">
        <v>20</v>
      </c>
      <c r="D18" s="8"/>
      <c r="E18" s="8" t="s">
        <v>69</v>
      </c>
      <c r="F18" s="11"/>
      <c r="G18" s="8" t="s">
        <v>133</v>
      </c>
      <c r="H18" s="8" t="s">
        <v>176</v>
      </c>
      <c r="I18" s="11"/>
      <c r="J18" s="7" t="s">
        <v>201</v>
      </c>
      <c r="K18" s="8" t="s">
        <v>226</v>
      </c>
      <c r="L18" s="8" t="s">
        <v>226</v>
      </c>
      <c r="M18" s="8"/>
      <c r="N18" s="8"/>
    </row>
    <row r="19" spans="1:14" s="6" customFormat="1" ht="24" customHeight="1" x14ac:dyDescent="0.15">
      <c r="A19" s="46" t="str">
        <f t="shared" si="0"/>
        <v>월</v>
      </c>
      <c r="B19" s="49">
        <f t="shared" si="0"/>
        <v>3</v>
      </c>
      <c r="C19" s="18" t="s">
        <v>21</v>
      </c>
      <c r="D19" s="8"/>
      <c r="E19" s="8"/>
      <c r="F19" s="14" t="s">
        <v>134</v>
      </c>
      <c r="G19" s="8"/>
      <c r="H19" s="8" t="s">
        <v>90</v>
      </c>
      <c r="I19" s="60" t="s">
        <v>89</v>
      </c>
      <c r="J19" s="60"/>
      <c r="K19" s="8"/>
      <c r="L19" s="8"/>
      <c r="M19" s="8"/>
      <c r="N19" s="8"/>
    </row>
    <row r="20" spans="1:14" s="6" customFormat="1" ht="24" customHeight="1" x14ac:dyDescent="0.15">
      <c r="A20" s="46" t="str">
        <f t="shared" si="0"/>
        <v>월</v>
      </c>
      <c r="B20" s="48">
        <v>4</v>
      </c>
      <c r="C20" s="18" t="s">
        <v>17</v>
      </c>
      <c r="D20" s="8"/>
      <c r="E20" s="14" t="s">
        <v>34</v>
      </c>
      <c r="F20" s="14" t="s">
        <v>34</v>
      </c>
      <c r="G20" s="8"/>
      <c r="H20" s="8"/>
      <c r="I20" s="8"/>
      <c r="J20" s="8"/>
      <c r="K20" s="8"/>
      <c r="L20" s="8"/>
      <c r="M20" s="8"/>
      <c r="N20" s="8"/>
    </row>
    <row r="21" spans="1:14" s="6" customFormat="1" ht="24" customHeight="1" x14ac:dyDescent="0.15">
      <c r="A21" s="46" t="str">
        <f t="shared" si="0"/>
        <v>월</v>
      </c>
      <c r="B21" s="49">
        <f t="shared" si="0"/>
        <v>4</v>
      </c>
      <c r="C21" s="18" t="s">
        <v>18</v>
      </c>
      <c r="D21" s="8"/>
      <c r="E21" s="60" t="s">
        <v>56</v>
      </c>
      <c r="F21" s="60"/>
      <c r="G21" s="60"/>
      <c r="H21" s="8"/>
      <c r="I21" s="60" t="s">
        <v>202</v>
      </c>
      <c r="J21" s="60"/>
      <c r="K21" s="8"/>
      <c r="L21" s="60" t="s">
        <v>65</v>
      </c>
      <c r="M21" s="60"/>
      <c r="N21" s="60"/>
    </row>
    <row r="22" spans="1:14" s="6" customFormat="1" ht="24" customHeight="1" x14ac:dyDescent="0.15">
      <c r="A22" s="46" t="str">
        <f t="shared" ref="A22:B24" si="1">A21</f>
        <v>월</v>
      </c>
      <c r="B22" s="50">
        <f t="shared" si="1"/>
        <v>4</v>
      </c>
      <c r="C22" s="18" t="s">
        <v>19</v>
      </c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s="6" customFormat="1" ht="24" customHeight="1" x14ac:dyDescent="0.15">
      <c r="A23" s="46" t="str">
        <f t="shared" si="1"/>
        <v>월</v>
      </c>
      <c r="B23" s="49">
        <f t="shared" si="1"/>
        <v>4</v>
      </c>
      <c r="C23" s="18" t="s">
        <v>20</v>
      </c>
      <c r="D23" s="8"/>
      <c r="E23" s="8"/>
      <c r="F23" s="8"/>
      <c r="G23" s="8"/>
      <c r="H23" s="8"/>
      <c r="I23" s="8" t="s">
        <v>45</v>
      </c>
      <c r="J23" s="8" t="s">
        <v>45</v>
      </c>
      <c r="K23" s="8"/>
      <c r="L23" s="8"/>
      <c r="M23" s="8"/>
      <c r="N23" s="8"/>
    </row>
    <row r="24" spans="1:14" s="6" customFormat="1" ht="24" customHeight="1" x14ac:dyDescent="0.15">
      <c r="A24" s="46" t="str">
        <f t="shared" si="1"/>
        <v>월</v>
      </c>
      <c r="B24" s="49">
        <f t="shared" si="1"/>
        <v>4</v>
      </c>
      <c r="C24" s="18" t="s">
        <v>21</v>
      </c>
      <c r="D24" s="8"/>
      <c r="E24" s="8"/>
      <c r="F24" s="8"/>
      <c r="G24" s="8"/>
      <c r="H24" s="8"/>
      <c r="I24" s="8"/>
      <c r="J24" s="8" t="s">
        <v>217</v>
      </c>
      <c r="K24" s="8"/>
      <c r="L24" s="8"/>
      <c r="M24" s="8"/>
      <c r="N24" s="8"/>
    </row>
    <row r="25" spans="1:14" s="6" customFormat="1" ht="24" customHeight="1" x14ac:dyDescent="0.15">
      <c r="A25" s="19" t="s">
        <v>11</v>
      </c>
      <c r="B25" s="19">
        <v>1</v>
      </c>
      <c r="C25" s="18" t="s">
        <v>17</v>
      </c>
      <c r="D25" s="8"/>
      <c r="E25" s="60" t="s">
        <v>23</v>
      </c>
      <c r="F25" s="60"/>
      <c r="G25" s="8"/>
      <c r="H25" s="60" t="s">
        <v>184</v>
      </c>
      <c r="I25" s="60"/>
      <c r="J25" s="60" t="s">
        <v>92</v>
      </c>
      <c r="K25" s="60"/>
      <c r="L25" s="60" t="s">
        <v>236</v>
      </c>
      <c r="M25" s="84"/>
      <c r="N25" s="8"/>
    </row>
    <row r="26" spans="1:14" s="6" customFormat="1" ht="24" x14ac:dyDescent="0.15">
      <c r="A26" s="20" t="str">
        <f t="shared" ref="A26:B41" si="2">A25</f>
        <v>화</v>
      </c>
      <c r="B26" s="20">
        <f t="shared" si="2"/>
        <v>1</v>
      </c>
      <c r="C26" s="18" t="s">
        <v>18</v>
      </c>
      <c r="D26" s="8"/>
      <c r="E26" s="60"/>
      <c r="F26" s="60"/>
      <c r="G26" s="8"/>
      <c r="H26" s="60"/>
      <c r="I26" s="60"/>
      <c r="J26" s="60" t="s">
        <v>40</v>
      </c>
      <c r="K26" s="60"/>
      <c r="L26" s="84"/>
      <c r="M26" s="84"/>
      <c r="N26" s="8"/>
    </row>
    <row r="27" spans="1:14" s="6" customFormat="1" ht="24" customHeight="1" x14ac:dyDescent="0.15">
      <c r="A27" s="20" t="str">
        <f t="shared" si="2"/>
        <v>화</v>
      </c>
      <c r="B27" s="23">
        <f t="shared" si="2"/>
        <v>1</v>
      </c>
      <c r="C27" s="18" t="s">
        <v>19</v>
      </c>
      <c r="D27" s="8"/>
      <c r="E27" s="60"/>
      <c r="F27" s="60"/>
      <c r="G27" s="8"/>
      <c r="H27" s="60" t="s">
        <v>183</v>
      </c>
      <c r="I27" s="60"/>
      <c r="J27" s="60" t="s">
        <v>181</v>
      </c>
      <c r="K27" s="11"/>
      <c r="L27" s="84"/>
      <c r="M27" s="84"/>
      <c r="N27" s="8"/>
    </row>
    <row r="28" spans="1:14" s="6" customFormat="1" ht="24" customHeight="1" x14ac:dyDescent="0.15">
      <c r="A28" s="20" t="str">
        <f t="shared" si="2"/>
        <v>화</v>
      </c>
      <c r="B28" s="20">
        <f t="shared" si="2"/>
        <v>1</v>
      </c>
      <c r="C28" s="18" t="s">
        <v>20</v>
      </c>
      <c r="D28" s="8"/>
      <c r="E28" s="60"/>
      <c r="F28" s="60"/>
      <c r="G28" s="8"/>
      <c r="H28" s="74" t="s">
        <v>189</v>
      </c>
      <c r="I28" s="85"/>
      <c r="J28" s="84"/>
      <c r="K28" s="11"/>
      <c r="L28" s="84"/>
      <c r="M28" s="84"/>
      <c r="N28" s="8"/>
    </row>
    <row r="29" spans="1:14" s="6" customFormat="1" ht="36.75" customHeight="1" x14ac:dyDescent="0.15">
      <c r="A29" s="20" t="str">
        <f t="shared" si="2"/>
        <v>화</v>
      </c>
      <c r="B29" s="21">
        <f t="shared" si="2"/>
        <v>1</v>
      </c>
      <c r="C29" s="18" t="s">
        <v>21</v>
      </c>
      <c r="D29" s="8"/>
      <c r="E29" s="60"/>
      <c r="F29" s="60"/>
      <c r="G29" s="8"/>
      <c r="H29" s="85" t="s">
        <v>178</v>
      </c>
      <c r="I29" s="85"/>
      <c r="J29" s="84"/>
      <c r="K29" s="11"/>
      <c r="L29" s="84"/>
      <c r="M29" s="84"/>
      <c r="N29" s="8"/>
    </row>
    <row r="30" spans="1:14" s="6" customFormat="1" ht="39.75" customHeight="1" x14ac:dyDescent="0.15">
      <c r="A30" s="20" t="str">
        <f t="shared" si="2"/>
        <v>화</v>
      </c>
      <c r="B30" s="19">
        <v>2</v>
      </c>
      <c r="C30" s="18" t="s">
        <v>22</v>
      </c>
      <c r="D30" s="76" t="s">
        <v>35</v>
      </c>
      <c r="E30" s="77"/>
      <c r="F30" s="8" t="s">
        <v>84</v>
      </c>
      <c r="G30" s="7"/>
      <c r="H30" s="8" t="s">
        <v>213</v>
      </c>
      <c r="I30" s="60" t="s">
        <v>27</v>
      </c>
      <c r="J30" s="60"/>
      <c r="L30" s="60" t="s">
        <v>229</v>
      </c>
      <c r="M30" s="61"/>
      <c r="N30" s="8"/>
    </row>
    <row r="31" spans="1:14" s="6" customFormat="1" ht="35.25" customHeight="1" x14ac:dyDescent="0.15">
      <c r="A31" s="20" t="str">
        <f t="shared" si="2"/>
        <v>화</v>
      </c>
      <c r="B31" s="20">
        <f t="shared" si="2"/>
        <v>2</v>
      </c>
      <c r="C31" s="18" t="s">
        <v>18</v>
      </c>
      <c r="D31" s="8" t="s">
        <v>214</v>
      </c>
      <c r="E31" s="60" t="s">
        <v>145</v>
      </c>
      <c r="F31" s="60"/>
      <c r="G31" s="60"/>
      <c r="H31" s="8"/>
      <c r="I31" s="8" t="s">
        <v>209</v>
      </c>
      <c r="J31" s="60" t="s">
        <v>62</v>
      </c>
      <c r="K31" s="60"/>
      <c r="L31" s="61"/>
      <c r="M31" s="61"/>
      <c r="N31" s="8"/>
    </row>
    <row r="32" spans="1:14" s="6" customFormat="1" ht="24.75" customHeight="1" x14ac:dyDescent="0.15">
      <c r="A32" s="20" t="str">
        <f t="shared" si="2"/>
        <v>화</v>
      </c>
      <c r="B32" s="23">
        <f t="shared" si="2"/>
        <v>2</v>
      </c>
      <c r="C32" s="18" t="s">
        <v>19</v>
      </c>
      <c r="D32" s="8" t="s">
        <v>210</v>
      </c>
      <c r="E32" s="8" t="s">
        <v>218</v>
      </c>
      <c r="F32" s="60" t="s">
        <v>28</v>
      </c>
      <c r="G32" s="60"/>
      <c r="H32" s="8"/>
      <c r="I32" s="60" t="s">
        <v>137</v>
      </c>
      <c r="J32" s="60"/>
      <c r="L32" s="61"/>
      <c r="M32" s="61"/>
      <c r="N32" s="8"/>
    </row>
    <row r="33" spans="1:14" s="6" customFormat="1" ht="43.5" customHeight="1" x14ac:dyDescent="0.15">
      <c r="A33" s="20" t="str">
        <f t="shared" si="2"/>
        <v>화</v>
      </c>
      <c r="B33" s="20">
        <f t="shared" si="2"/>
        <v>2</v>
      </c>
      <c r="C33" s="18" t="s">
        <v>20</v>
      </c>
      <c r="D33" s="60" t="s">
        <v>99</v>
      </c>
      <c r="E33" s="60"/>
      <c r="F33" s="60"/>
      <c r="G33" s="8"/>
      <c r="H33" s="8" t="s">
        <v>135</v>
      </c>
      <c r="I33" s="8" t="s">
        <v>85</v>
      </c>
      <c r="J33" s="8" t="s">
        <v>52</v>
      </c>
      <c r="K33" s="8" t="s">
        <v>52</v>
      </c>
      <c r="L33" s="61"/>
      <c r="M33" s="61"/>
      <c r="N33" s="8"/>
    </row>
    <row r="34" spans="1:14" s="6" customFormat="1" ht="24.75" customHeight="1" x14ac:dyDescent="0.15">
      <c r="A34" s="20" t="str">
        <f t="shared" si="2"/>
        <v>화</v>
      </c>
      <c r="B34" s="21">
        <f t="shared" si="2"/>
        <v>2</v>
      </c>
      <c r="C34" s="18" t="s">
        <v>21</v>
      </c>
      <c r="E34" s="14" t="s">
        <v>83</v>
      </c>
      <c r="F34" s="8" t="s">
        <v>215</v>
      </c>
      <c r="G34" s="8"/>
      <c r="H34" s="8" t="s">
        <v>48</v>
      </c>
      <c r="I34" s="8" t="s">
        <v>48</v>
      </c>
      <c r="L34" s="61"/>
      <c r="M34" s="61"/>
      <c r="N34" s="8"/>
    </row>
    <row r="35" spans="1:14" s="6" customFormat="1" ht="34.5" customHeight="1" x14ac:dyDescent="0.15">
      <c r="A35" s="22" t="str">
        <f t="shared" si="2"/>
        <v>화</v>
      </c>
      <c r="B35" s="19">
        <v>3</v>
      </c>
      <c r="C35" s="18" t="s">
        <v>22</v>
      </c>
      <c r="D35" s="60" t="s">
        <v>32</v>
      </c>
      <c r="E35" s="60"/>
      <c r="F35" s="60" t="s">
        <v>230</v>
      </c>
      <c r="G35" s="60"/>
      <c r="H35" s="8"/>
      <c r="I35" s="60" t="s">
        <v>41</v>
      </c>
      <c r="J35" s="60"/>
      <c r="K35" s="60"/>
      <c r="L35" s="60"/>
      <c r="M35" s="60" t="s">
        <v>73</v>
      </c>
      <c r="N35" s="60"/>
    </row>
    <row r="36" spans="1:14" s="6" customFormat="1" ht="42.75" customHeight="1" x14ac:dyDescent="0.15">
      <c r="A36" s="20" t="str">
        <f t="shared" si="2"/>
        <v>화</v>
      </c>
      <c r="B36" s="20">
        <f t="shared" si="2"/>
        <v>3</v>
      </c>
      <c r="C36" s="18" t="s">
        <v>18</v>
      </c>
      <c r="D36" s="60"/>
      <c r="E36" s="60"/>
      <c r="F36" s="60" t="s">
        <v>115</v>
      </c>
      <c r="G36" s="60"/>
      <c r="H36" s="8"/>
      <c r="I36" s="60" t="s">
        <v>59</v>
      </c>
      <c r="J36" s="60"/>
      <c r="K36" s="60" t="s">
        <v>114</v>
      </c>
      <c r="L36" s="60"/>
      <c r="M36" s="11"/>
      <c r="N36" s="11"/>
    </row>
    <row r="37" spans="1:14" s="6" customFormat="1" ht="37.5" customHeight="1" x14ac:dyDescent="0.15">
      <c r="A37" s="20" t="str">
        <f t="shared" si="2"/>
        <v>화</v>
      </c>
      <c r="B37" s="23">
        <f t="shared" si="2"/>
        <v>3</v>
      </c>
      <c r="C37" s="18" t="s">
        <v>19</v>
      </c>
      <c r="D37" s="60" t="s">
        <v>165</v>
      </c>
      <c r="E37" s="60"/>
      <c r="F37" s="60" t="s">
        <v>70</v>
      </c>
      <c r="G37" s="60"/>
      <c r="H37" s="11"/>
      <c r="I37" s="11"/>
      <c r="J37" s="11"/>
      <c r="K37" s="60" t="s">
        <v>205</v>
      </c>
      <c r="L37" s="60"/>
      <c r="M37" s="60"/>
      <c r="N37" s="8"/>
    </row>
    <row r="38" spans="1:14" s="6" customFormat="1" ht="34.5" customHeight="1" x14ac:dyDescent="0.15">
      <c r="A38" s="20" t="str">
        <f t="shared" si="2"/>
        <v>화</v>
      </c>
      <c r="B38" s="20">
        <f t="shared" si="2"/>
        <v>3</v>
      </c>
      <c r="C38" s="18" t="s">
        <v>20</v>
      </c>
      <c r="D38" s="60" t="s">
        <v>204</v>
      </c>
      <c r="E38" s="60"/>
      <c r="F38" s="60" t="s">
        <v>150</v>
      </c>
      <c r="G38" s="60"/>
      <c r="H38" s="8"/>
      <c r="I38" s="8"/>
      <c r="J38" s="76" t="s">
        <v>151</v>
      </c>
      <c r="K38" s="77"/>
      <c r="L38" s="8"/>
      <c r="M38" s="8"/>
      <c r="N38" s="8"/>
    </row>
    <row r="39" spans="1:14" s="6" customFormat="1" ht="46.5" customHeight="1" x14ac:dyDescent="0.15">
      <c r="A39" s="20" t="str">
        <f t="shared" si="2"/>
        <v>화</v>
      </c>
      <c r="B39" s="21">
        <f t="shared" si="2"/>
        <v>3</v>
      </c>
      <c r="C39" s="18" t="s">
        <v>21</v>
      </c>
      <c r="D39" s="60" t="s">
        <v>194</v>
      </c>
      <c r="E39" s="60"/>
      <c r="F39" s="60" t="s">
        <v>231</v>
      </c>
      <c r="G39" s="60"/>
      <c r="H39" s="8"/>
      <c r="I39" s="60" t="s">
        <v>107</v>
      </c>
      <c r="J39" s="60"/>
      <c r="K39" s="60" t="s">
        <v>72</v>
      </c>
      <c r="L39" s="60"/>
      <c r="M39" s="8"/>
      <c r="N39" s="8"/>
    </row>
    <row r="40" spans="1:14" s="6" customFormat="1" ht="37.5" customHeight="1" x14ac:dyDescent="0.15">
      <c r="A40" s="20" t="str">
        <f t="shared" si="2"/>
        <v>화</v>
      </c>
      <c r="B40" s="19">
        <v>4</v>
      </c>
      <c r="C40" s="18" t="s">
        <v>17</v>
      </c>
      <c r="D40" s="8"/>
      <c r="E40" s="14" t="s">
        <v>219</v>
      </c>
      <c r="F40" s="14" t="s">
        <v>220</v>
      </c>
      <c r="G40" s="14" t="s">
        <v>221</v>
      </c>
      <c r="H40" s="8"/>
      <c r="I40" s="8" t="s">
        <v>203</v>
      </c>
      <c r="J40" s="8"/>
      <c r="K40" s="60" t="s">
        <v>46</v>
      </c>
      <c r="L40" s="60"/>
      <c r="M40" s="8"/>
      <c r="N40" s="8"/>
    </row>
    <row r="41" spans="1:14" s="6" customFormat="1" ht="24" customHeight="1" x14ac:dyDescent="0.15">
      <c r="A41" s="20" t="str">
        <f t="shared" si="2"/>
        <v>화</v>
      </c>
      <c r="B41" s="20">
        <f t="shared" si="2"/>
        <v>4</v>
      </c>
      <c r="C41" s="18" t="s">
        <v>18</v>
      </c>
      <c r="D41" s="8"/>
      <c r="E41" s="8"/>
      <c r="F41" s="60" t="s">
        <v>200</v>
      </c>
      <c r="G41" s="60"/>
      <c r="H41" s="8"/>
      <c r="I41" s="60" t="s">
        <v>206</v>
      </c>
      <c r="J41" s="60"/>
      <c r="K41" s="8"/>
      <c r="L41" s="8"/>
      <c r="M41" s="8"/>
      <c r="N41" s="8"/>
    </row>
    <row r="42" spans="1:14" s="6" customFormat="1" ht="61.5" customHeight="1" x14ac:dyDescent="0.15">
      <c r="A42" s="20" t="str">
        <f t="shared" ref="A42:B44" si="3">A41</f>
        <v>화</v>
      </c>
      <c r="B42" s="23">
        <f t="shared" si="3"/>
        <v>4</v>
      </c>
      <c r="C42" s="18" t="s">
        <v>19</v>
      </c>
      <c r="D42" s="8"/>
      <c r="E42" s="60" t="s">
        <v>111</v>
      </c>
      <c r="F42" s="60"/>
      <c r="G42" s="8" t="s">
        <v>110</v>
      </c>
      <c r="H42" s="8"/>
      <c r="I42" s="8" t="s">
        <v>159</v>
      </c>
      <c r="J42" s="8"/>
      <c r="K42" s="8"/>
      <c r="L42" s="8"/>
      <c r="M42" s="8"/>
      <c r="N42" s="8"/>
    </row>
    <row r="43" spans="1:14" s="6" customFormat="1" ht="21.75" customHeight="1" x14ac:dyDescent="0.15">
      <c r="A43" s="20" t="str">
        <f t="shared" si="3"/>
        <v>화</v>
      </c>
      <c r="B43" s="20">
        <f t="shared" si="3"/>
        <v>4</v>
      </c>
      <c r="C43" s="18" t="s">
        <v>20</v>
      </c>
      <c r="D43" s="8"/>
      <c r="E43" s="8"/>
      <c r="F43" s="8"/>
      <c r="G43" s="8"/>
      <c r="H43" s="8"/>
      <c r="I43" s="8" t="s">
        <v>78</v>
      </c>
      <c r="J43" s="8" t="s">
        <v>77</v>
      </c>
      <c r="K43" s="8" t="s">
        <v>76</v>
      </c>
      <c r="L43" s="8"/>
      <c r="M43" s="8"/>
      <c r="N43" s="8"/>
    </row>
    <row r="44" spans="1:14" s="6" customFormat="1" ht="39" customHeight="1" thickBot="1" x14ac:dyDescent="0.2">
      <c r="A44" s="20" t="str">
        <f t="shared" si="3"/>
        <v>화</v>
      </c>
      <c r="B44" s="20">
        <f t="shared" si="3"/>
        <v>4</v>
      </c>
      <c r="C44" s="18" t="s">
        <v>21</v>
      </c>
      <c r="D44" s="8"/>
      <c r="E44" s="8" t="s">
        <v>130</v>
      </c>
      <c r="F44" s="8"/>
      <c r="G44" s="8"/>
      <c r="H44" s="63" t="s">
        <v>197</v>
      </c>
      <c r="I44" s="63"/>
      <c r="J44" s="63"/>
      <c r="L44" s="8"/>
      <c r="M44" s="8"/>
      <c r="N44" s="8"/>
    </row>
    <row r="45" spans="1:14" s="6" customFormat="1" ht="24" customHeight="1" x14ac:dyDescent="0.15">
      <c r="A45" s="24" t="s">
        <v>12</v>
      </c>
      <c r="B45" s="27">
        <v>1</v>
      </c>
      <c r="C45" s="18" t="s">
        <v>17</v>
      </c>
      <c r="D45" s="8" t="s">
        <v>112</v>
      </c>
      <c r="E45" s="75" t="s">
        <v>211</v>
      </c>
      <c r="F45" s="75"/>
      <c r="G45" s="51"/>
      <c r="H45" s="70" t="s">
        <v>124</v>
      </c>
      <c r="I45" s="64"/>
      <c r="J45" s="64" t="s">
        <v>207</v>
      </c>
      <c r="K45" s="65"/>
      <c r="L45" s="52"/>
      <c r="M45" s="8"/>
      <c r="N45" s="8"/>
    </row>
    <row r="46" spans="1:14" s="6" customFormat="1" ht="24" customHeight="1" x14ac:dyDescent="0.15">
      <c r="A46" s="25" t="str">
        <f t="shared" ref="A46:B61" si="4">A45</f>
        <v>수</v>
      </c>
      <c r="B46" s="28">
        <f t="shared" si="4"/>
        <v>1</v>
      </c>
      <c r="C46" s="18" t="s">
        <v>18</v>
      </c>
      <c r="D46" s="8"/>
      <c r="E46" s="75"/>
      <c r="F46" s="75"/>
      <c r="G46" s="51"/>
      <c r="H46" s="71"/>
      <c r="I46" s="66"/>
      <c r="J46" s="66"/>
      <c r="K46" s="67"/>
      <c r="L46" s="52"/>
      <c r="M46" s="8"/>
      <c r="N46" s="8"/>
    </row>
    <row r="47" spans="1:14" s="6" customFormat="1" ht="36" customHeight="1" x14ac:dyDescent="0.15">
      <c r="A47" s="25" t="str">
        <f t="shared" si="4"/>
        <v>수</v>
      </c>
      <c r="B47" s="29">
        <f t="shared" si="4"/>
        <v>1</v>
      </c>
      <c r="C47" s="18" t="s">
        <v>19</v>
      </c>
      <c r="D47" s="8"/>
      <c r="E47" s="75"/>
      <c r="F47" s="75"/>
      <c r="G47" s="51"/>
      <c r="H47" s="71"/>
      <c r="I47" s="66"/>
      <c r="J47" s="66"/>
      <c r="K47" s="67"/>
      <c r="L47" s="73" t="s">
        <v>94</v>
      </c>
      <c r="M47" s="74"/>
      <c r="N47" s="74"/>
    </row>
    <row r="48" spans="1:14" s="6" customFormat="1" ht="24" customHeight="1" x14ac:dyDescent="0.15">
      <c r="A48" s="25" t="str">
        <f t="shared" si="4"/>
        <v>수</v>
      </c>
      <c r="B48" s="28">
        <f t="shared" si="4"/>
        <v>1</v>
      </c>
      <c r="C48" s="18" t="s">
        <v>20</v>
      </c>
      <c r="D48" s="8"/>
      <c r="E48" s="75"/>
      <c r="F48" s="75"/>
      <c r="G48" s="51"/>
      <c r="H48" s="71"/>
      <c r="I48" s="66"/>
      <c r="J48" s="66"/>
      <c r="K48" s="67"/>
      <c r="L48" s="52"/>
      <c r="M48" s="78" t="s">
        <v>237</v>
      </c>
      <c r="N48" s="79"/>
    </row>
    <row r="49" spans="1:14" s="6" customFormat="1" ht="39.75" customHeight="1" thickBot="1" x14ac:dyDescent="0.2">
      <c r="A49" s="25" t="str">
        <f t="shared" si="4"/>
        <v>수</v>
      </c>
      <c r="B49" s="30">
        <f t="shared" si="4"/>
        <v>1</v>
      </c>
      <c r="C49" s="18" t="s">
        <v>21</v>
      </c>
      <c r="D49" s="8"/>
      <c r="E49" s="75"/>
      <c r="F49" s="75"/>
      <c r="G49" s="51"/>
      <c r="H49" s="72"/>
      <c r="I49" s="68"/>
      <c r="J49" s="68"/>
      <c r="K49" s="69"/>
      <c r="L49" s="52"/>
      <c r="M49" s="14"/>
      <c r="N49" s="14"/>
    </row>
    <row r="50" spans="1:14" s="6" customFormat="1" ht="24" customHeight="1" x14ac:dyDescent="0.15">
      <c r="A50" s="25" t="str">
        <f t="shared" si="4"/>
        <v>수</v>
      </c>
      <c r="B50" s="27">
        <v>2</v>
      </c>
      <c r="C50" s="18" t="s">
        <v>22</v>
      </c>
      <c r="D50" s="60" t="s">
        <v>122</v>
      </c>
      <c r="E50" s="60"/>
      <c r="F50" s="60"/>
      <c r="G50" s="7" t="s">
        <v>27</v>
      </c>
      <c r="H50" s="53"/>
      <c r="I50" s="54" t="s">
        <v>87</v>
      </c>
      <c r="J50" s="62" t="s">
        <v>51</v>
      </c>
      <c r="K50" s="62"/>
      <c r="L50" s="8" t="s">
        <v>161</v>
      </c>
      <c r="M50" s="8"/>
      <c r="N50" s="8"/>
    </row>
    <row r="51" spans="1:14" s="6" customFormat="1" ht="24" customHeight="1" x14ac:dyDescent="0.15">
      <c r="A51" s="25" t="str">
        <f t="shared" si="4"/>
        <v>수</v>
      </c>
      <c r="B51" s="28">
        <f t="shared" si="4"/>
        <v>2</v>
      </c>
      <c r="C51" s="18" t="s">
        <v>18</v>
      </c>
      <c r="D51" s="8"/>
      <c r="E51" s="60" t="s">
        <v>49</v>
      </c>
      <c r="F51" s="60"/>
      <c r="G51" s="8"/>
      <c r="H51" s="60" t="s">
        <v>100</v>
      </c>
      <c r="I51" s="60"/>
      <c r="J51" s="60"/>
      <c r="K51" s="8" t="s">
        <v>143</v>
      </c>
      <c r="L51" s="8"/>
      <c r="M51" s="8" t="s">
        <v>86</v>
      </c>
      <c r="N51" s="8"/>
    </row>
    <row r="52" spans="1:14" s="6" customFormat="1" ht="35.25" customHeight="1" x14ac:dyDescent="0.15">
      <c r="A52" s="25" t="str">
        <f t="shared" si="4"/>
        <v>수</v>
      </c>
      <c r="B52" s="29">
        <f t="shared" si="4"/>
        <v>2</v>
      </c>
      <c r="C52" s="18" t="s">
        <v>19</v>
      </c>
      <c r="D52" s="8"/>
      <c r="E52" s="8" t="s">
        <v>153</v>
      </c>
      <c r="F52" s="8" t="s">
        <v>28</v>
      </c>
      <c r="G52" s="8"/>
      <c r="H52" s="8" t="s">
        <v>50</v>
      </c>
      <c r="I52" s="8" t="s">
        <v>50</v>
      </c>
      <c r="J52" s="8" t="s">
        <v>152</v>
      </c>
      <c r="K52" s="8"/>
      <c r="L52" s="8" t="s">
        <v>216</v>
      </c>
      <c r="M52" s="8"/>
      <c r="N52" s="8"/>
    </row>
    <row r="53" spans="1:14" s="6" customFormat="1" ht="28.5" customHeight="1" x14ac:dyDescent="0.15">
      <c r="A53" s="25" t="str">
        <f t="shared" si="4"/>
        <v>수</v>
      </c>
      <c r="B53" s="28">
        <f t="shared" si="4"/>
        <v>2</v>
      </c>
      <c r="C53" s="18" t="s">
        <v>20</v>
      </c>
      <c r="D53" s="8"/>
      <c r="E53" s="60" t="s">
        <v>146</v>
      </c>
      <c r="F53" s="60"/>
      <c r="G53" s="60"/>
      <c r="H53" s="8"/>
      <c r="I53" s="7" t="s">
        <v>187</v>
      </c>
      <c r="J53" s="85" t="s">
        <v>63</v>
      </c>
      <c r="K53" s="85"/>
      <c r="L53" s="60" t="s">
        <v>29</v>
      </c>
      <c r="M53" s="60"/>
      <c r="N53" s="60"/>
    </row>
    <row r="54" spans="1:14" s="6" customFormat="1" ht="24" customHeight="1" x14ac:dyDescent="0.15">
      <c r="A54" s="25" t="str">
        <f t="shared" si="4"/>
        <v>수</v>
      </c>
      <c r="B54" s="30">
        <f t="shared" si="4"/>
        <v>2</v>
      </c>
      <c r="C54" s="18" t="s">
        <v>21</v>
      </c>
      <c r="D54" s="8"/>
      <c r="E54" s="99" t="s">
        <v>64</v>
      </c>
      <c r="F54" s="100"/>
      <c r="G54" s="58"/>
      <c r="H54" s="59" t="s">
        <v>91</v>
      </c>
      <c r="I54" s="11"/>
      <c r="J54" s="8"/>
      <c r="K54" s="60" t="s">
        <v>131</v>
      </c>
      <c r="L54" s="60"/>
      <c r="M54" s="60"/>
      <c r="N54" s="8"/>
    </row>
    <row r="55" spans="1:14" s="6" customFormat="1" ht="69" customHeight="1" x14ac:dyDescent="0.15">
      <c r="A55" s="26" t="str">
        <f t="shared" si="4"/>
        <v>수</v>
      </c>
      <c r="B55" s="28">
        <v>3</v>
      </c>
      <c r="C55" s="18" t="s">
        <v>43</v>
      </c>
      <c r="D55" s="11"/>
      <c r="E55" s="8" t="s">
        <v>66</v>
      </c>
      <c r="F55" s="8" t="s">
        <v>140</v>
      </c>
      <c r="G55" s="101" t="s">
        <v>238</v>
      </c>
      <c r="H55" s="59" t="s">
        <v>97</v>
      </c>
      <c r="I55" s="14" t="s">
        <v>239</v>
      </c>
      <c r="J55" s="15" t="s">
        <v>96</v>
      </c>
      <c r="L55" s="8" t="s">
        <v>36</v>
      </c>
      <c r="M55" s="8" t="s">
        <v>127</v>
      </c>
      <c r="N55" s="8" t="s">
        <v>36</v>
      </c>
    </row>
    <row r="56" spans="1:14" s="6" customFormat="1" ht="33.75" customHeight="1" x14ac:dyDescent="0.15">
      <c r="A56" s="25" t="str">
        <f t="shared" si="4"/>
        <v>수</v>
      </c>
      <c r="B56" s="28">
        <f t="shared" si="4"/>
        <v>3</v>
      </c>
      <c r="C56" s="18" t="s">
        <v>18</v>
      </c>
      <c r="D56" s="8"/>
      <c r="E56" s="60" t="s">
        <v>232</v>
      </c>
      <c r="F56" s="60"/>
      <c r="G56" s="60"/>
      <c r="H56" s="14"/>
      <c r="I56" s="74" t="s">
        <v>139</v>
      </c>
      <c r="J56" s="74"/>
      <c r="K56" s="76" t="s">
        <v>162</v>
      </c>
      <c r="L56" s="97"/>
      <c r="M56" s="8" t="s">
        <v>58</v>
      </c>
      <c r="N56" s="8"/>
    </row>
    <row r="57" spans="1:14" s="6" customFormat="1" ht="38.25" customHeight="1" x14ac:dyDescent="0.15">
      <c r="A57" s="25" t="str">
        <f t="shared" si="4"/>
        <v>수</v>
      </c>
      <c r="B57" s="29">
        <f t="shared" si="4"/>
        <v>3</v>
      </c>
      <c r="C57" s="18" t="s">
        <v>19</v>
      </c>
      <c r="D57" s="8"/>
      <c r="E57" s="60" t="s">
        <v>198</v>
      </c>
      <c r="F57" s="60"/>
      <c r="G57" s="9" t="s">
        <v>158</v>
      </c>
      <c r="H57" s="14"/>
      <c r="I57" s="7" t="s">
        <v>70</v>
      </c>
      <c r="J57" s="11"/>
      <c r="K57" s="74" t="s">
        <v>163</v>
      </c>
      <c r="L57" s="74"/>
      <c r="N57" s="8"/>
    </row>
    <row r="58" spans="1:14" s="6" customFormat="1" ht="47.25" customHeight="1" x14ac:dyDescent="0.15">
      <c r="A58" s="25" t="str">
        <f t="shared" si="4"/>
        <v>수</v>
      </c>
      <c r="B58" s="28">
        <f t="shared" si="4"/>
        <v>3</v>
      </c>
      <c r="C58" s="18" t="s">
        <v>20</v>
      </c>
      <c r="D58" s="60" t="s">
        <v>136</v>
      </c>
      <c r="E58" s="60"/>
      <c r="F58" s="60" t="s">
        <v>201</v>
      </c>
      <c r="G58" s="60"/>
      <c r="H58" s="14"/>
      <c r="I58" s="60" t="s">
        <v>42</v>
      </c>
      <c r="J58" s="60"/>
      <c r="K58" s="74" t="s">
        <v>164</v>
      </c>
      <c r="L58" s="74"/>
      <c r="M58" s="8"/>
      <c r="N58" s="8"/>
    </row>
    <row r="59" spans="1:14" s="6" customFormat="1" ht="39.75" customHeight="1" x14ac:dyDescent="0.15">
      <c r="A59" s="25" t="str">
        <f t="shared" si="4"/>
        <v>수</v>
      </c>
      <c r="B59" s="30">
        <f t="shared" si="4"/>
        <v>3</v>
      </c>
      <c r="C59" s="18" t="s">
        <v>57</v>
      </c>
      <c r="D59" s="8" t="s">
        <v>141</v>
      </c>
      <c r="E59" s="8" t="s">
        <v>90</v>
      </c>
      <c r="F59" s="8" t="s">
        <v>90</v>
      </c>
      <c r="H59" s="14" t="s">
        <v>157</v>
      </c>
      <c r="I59" s="60" t="s">
        <v>42</v>
      </c>
      <c r="J59" s="60"/>
      <c r="K59" s="84" t="s">
        <v>144</v>
      </c>
      <c r="L59" s="84"/>
      <c r="M59" s="84"/>
      <c r="N59" s="8"/>
    </row>
    <row r="60" spans="1:14" s="6" customFormat="1" ht="24" customHeight="1" x14ac:dyDescent="0.15">
      <c r="A60" s="25" t="str">
        <f t="shared" si="4"/>
        <v>수</v>
      </c>
      <c r="B60" s="27">
        <v>4</v>
      </c>
      <c r="C60" s="18" t="s">
        <v>17</v>
      </c>
      <c r="D60" s="8"/>
      <c r="E60" s="14" t="s">
        <v>34</v>
      </c>
      <c r="F60" s="14" t="s">
        <v>34</v>
      </c>
      <c r="G60" s="8" t="s">
        <v>37</v>
      </c>
      <c r="H60" s="8"/>
      <c r="I60" s="8"/>
      <c r="J60" s="8"/>
      <c r="K60" s="8"/>
      <c r="L60" s="8"/>
      <c r="M60" s="8"/>
      <c r="N60" s="8"/>
    </row>
    <row r="61" spans="1:14" s="6" customFormat="1" ht="24" x14ac:dyDescent="0.15">
      <c r="A61" s="25" t="str">
        <f t="shared" si="4"/>
        <v>수</v>
      </c>
      <c r="B61" s="28">
        <f t="shared" si="4"/>
        <v>4</v>
      </c>
      <c r="C61" s="18" t="s">
        <v>18</v>
      </c>
      <c r="D61" s="8"/>
      <c r="E61" s="8"/>
      <c r="F61" s="8"/>
      <c r="G61" s="8" t="s">
        <v>102</v>
      </c>
      <c r="H61" s="8"/>
      <c r="I61" s="8"/>
      <c r="K61" s="8"/>
      <c r="L61" s="8"/>
      <c r="M61" s="8"/>
      <c r="N61" s="8"/>
    </row>
    <row r="62" spans="1:14" s="6" customFormat="1" ht="24" customHeight="1" x14ac:dyDescent="0.15">
      <c r="A62" s="25" t="str">
        <f t="shared" ref="A62:B64" si="5">A61</f>
        <v>수</v>
      </c>
      <c r="B62" s="29">
        <f t="shared" si="5"/>
        <v>4</v>
      </c>
      <c r="C62" s="18" t="s">
        <v>19</v>
      </c>
      <c r="D62" s="8"/>
      <c r="E62" s="8"/>
      <c r="F62" s="76" t="s">
        <v>160</v>
      </c>
      <c r="G62" s="77"/>
      <c r="H62" s="8"/>
      <c r="I62" s="76" t="s">
        <v>71</v>
      </c>
      <c r="J62" s="77"/>
      <c r="K62" s="60" t="s">
        <v>155</v>
      </c>
      <c r="L62" s="60"/>
      <c r="M62" s="8"/>
      <c r="N62" s="8"/>
    </row>
    <row r="63" spans="1:14" s="6" customFormat="1" ht="55.5" customHeight="1" x14ac:dyDescent="0.15">
      <c r="A63" s="25" t="str">
        <f t="shared" si="5"/>
        <v>수</v>
      </c>
      <c r="B63" s="28">
        <f t="shared" si="5"/>
        <v>4</v>
      </c>
      <c r="C63" s="18" t="s">
        <v>20</v>
      </c>
      <c r="D63" s="8"/>
      <c r="E63" s="8"/>
      <c r="F63" s="60" t="s">
        <v>154</v>
      </c>
      <c r="G63" s="60"/>
      <c r="H63" s="8"/>
      <c r="I63" s="8" t="s">
        <v>116</v>
      </c>
      <c r="J63" s="8" t="s">
        <v>117</v>
      </c>
      <c r="M63" s="8"/>
      <c r="N63" s="8"/>
    </row>
    <row r="64" spans="1:14" s="9" customFormat="1" ht="66.75" customHeight="1" thickBot="1" x14ac:dyDescent="0.2">
      <c r="A64" s="25" t="str">
        <f t="shared" si="5"/>
        <v>수</v>
      </c>
      <c r="B64" s="28">
        <f t="shared" si="5"/>
        <v>4</v>
      </c>
      <c r="C64" s="18" t="s">
        <v>21</v>
      </c>
      <c r="D64" s="8"/>
      <c r="E64" s="8"/>
      <c r="F64" s="8" t="s">
        <v>185</v>
      </c>
      <c r="G64" s="8"/>
      <c r="H64" s="8" t="s">
        <v>208</v>
      </c>
      <c r="I64" s="63" t="s">
        <v>212</v>
      </c>
      <c r="J64" s="63"/>
      <c r="K64" s="56"/>
      <c r="L64" s="56"/>
      <c r="M64" s="8"/>
      <c r="N64" s="8"/>
    </row>
    <row r="65" spans="1:14" s="6" customFormat="1" ht="40.5" customHeight="1" x14ac:dyDescent="0.15">
      <c r="A65" s="31" t="s">
        <v>170</v>
      </c>
      <c r="B65" s="34">
        <v>1</v>
      </c>
      <c r="C65" s="18" t="s">
        <v>17</v>
      </c>
      <c r="D65" s="8"/>
      <c r="E65" s="60" t="s">
        <v>233</v>
      </c>
      <c r="F65" s="60"/>
      <c r="G65" s="60" t="s">
        <v>182</v>
      </c>
      <c r="H65" s="17"/>
      <c r="I65" s="86" t="s">
        <v>234</v>
      </c>
      <c r="J65" s="87"/>
      <c r="K65" s="87" t="s">
        <v>235</v>
      </c>
      <c r="L65" s="94"/>
      <c r="M65" s="55"/>
      <c r="N65" s="8"/>
    </row>
    <row r="66" spans="1:14" s="6" customFormat="1" ht="21" customHeight="1" x14ac:dyDescent="0.15">
      <c r="A66" s="31" t="str">
        <f t="shared" ref="A66:B81" si="6">A65</f>
        <v>목</v>
      </c>
      <c r="B66" s="35">
        <f t="shared" si="6"/>
        <v>1</v>
      </c>
      <c r="C66" s="18" t="s">
        <v>18</v>
      </c>
      <c r="D66" s="60" t="s">
        <v>25</v>
      </c>
      <c r="E66" s="60"/>
      <c r="F66" s="60"/>
      <c r="G66" s="60"/>
      <c r="H66" s="17"/>
      <c r="I66" s="88"/>
      <c r="J66" s="89"/>
      <c r="K66" s="89"/>
      <c r="L66" s="95"/>
      <c r="M66" s="55"/>
      <c r="N66" s="8"/>
    </row>
    <row r="67" spans="1:14" s="6" customFormat="1" ht="21" customHeight="1" x14ac:dyDescent="0.15">
      <c r="A67" s="31" t="str">
        <f t="shared" si="6"/>
        <v>목</v>
      </c>
      <c r="B67" s="33">
        <f t="shared" si="6"/>
        <v>1</v>
      </c>
      <c r="C67" s="18" t="s">
        <v>19</v>
      </c>
      <c r="D67" s="8"/>
      <c r="E67" s="60" t="s">
        <v>181</v>
      </c>
      <c r="F67" s="60"/>
      <c r="G67" s="8"/>
      <c r="H67" s="17"/>
      <c r="I67" s="88"/>
      <c r="J67" s="89"/>
      <c r="K67" s="89"/>
      <c r="L67" s="95"/>
      <c r="M67" s="55"/>
      <c r="N67" s="8"/>
    </row>
    <row r="68" spans="1:14" s="6" customFormat="1" ht="20.25" customHeight="1" x14ac:dyDescent="0.15">
      <c r="A68" s="31" t="str">
        <f t="shared" si="6"/>
        <v>목</v>
      </c>
      <c r="B68" s="35">
        <f t="shared" si="6"/>
        <v>1</v>
      </c>
      <c r="C68" s="18" t="s">
        <v>20</v>
      </c>
      <c r="D68" s="8"/>
      <c r="E68" s="60"/>
      <c r="F68" s="60"/>
      <c r="G68" s="16" t="s">
        <v>177</v>
      </c>
      <c r="H68" s="17"/>
      <c r="I68" s="88"/>
      <c r="J68" s="89"/>
      <c r="K68" s="89"/>
      <c r="L68" s="95"/>
      <c r="M68" s="55"/>
      <c r="N68" s="8"/>
    </row>
    <row r="69" spans="1:14" s="6" customFormat="1" ht="20.25" customHeight="1" thickBot="1" x14ac:dyDescent="0.2">
      <c r="A69" s="31" t="str">
        <f t="shared" si="6"/>
        <v>목</v>
      </c>
      <c r="B69" s="36">
        <f t="shared" si="6"/>
        <v>1</v>
      </c>
      <c r="C69" s="18" t="s">
        <v>21</v>
      </c>
      <c r="D69" s="8"/>
      <c r="E69" s="60"/>
      <c r="F69" s="60"/>
      <c r="G69" s="16" t="s">
        <v>178</v>
      </c>
      <c r="H69" s="17"/>
      <c r="I69" s="90"/>
      <c r="J69" s="91"/>
      <c r="K69" s="91"/>
      <c r="L69" s="96"/>
      <c r="M69" s="77" t="s">
        <v>95</v>
      </c>
      <c r="N69" s="60"/>
    </row>
    <row r="70" spans="1:14" s="6" customFormat="1" ht="46.5" customHeight="1" x14ac:dyDescent="0.15">
      <c r="A70" s="31" t="str">
        <f t="shared" si="6"/>
        <v>목</v>
      </c>
      <c r="B70" s="34">
        <v>2</v>
      </c>
      <c r="C70" s="18" t="s">
        <v>22</v>
      </c>
      <c r="D70" s="8"/>
      <c r="E70" s="8"/>
      <c r="F70" s="8" t="s">
        <v>53</v>
      </c>
      <c r="G70" s="8"/>
      <c r="H70" s="8" t="s">
        <v>35</v>
      </c>
      <c r="I70" s="54"/>
      <c r="J70" s="54" t="s">
        <v>173</v>
      </c>
      <c r="K70" s="54" t="s">
        <v>156</v>
      </c>
      <c r="L70" s="98" t="s">
        <v>223</v>
      </c>
      <c r="M70" s="93"/>
      <c r="N70" s="77"/>
    </row>
    <row r="71" spans="1:14" s="6" customFormat="1" ht="50.25" customHeight="1" x14ac:dyDescent="0.15">
      <c r="A71" s="31" t="str">
        <f t="shared" si="6"/>
        <v>목</v>
      </c>
      <c r="B71" s="35">
        <f t="shared" si="6"/>
        <v>2</v>
      </c>
      <c r="C71" s="18" t="s">
        <v>18</v>
      </c>
      <c r="D71" s="8"/>
      <c r="E71" s="8" t="s">
        <v>191</v>
      </c>
      <c r="F71" s="8" t="s">
        <v>192</v>
      </c>
      <c r="H71" s="8"/>
      <c r="I71" s="8" t="s">
        <v>193</v>
      </c>
      <c r="J71" s="8"/>
      <c r="K71" s="8" t="s">
        <v>138</v>
      </c>
      <c r="L71" s="8"/>
      <c r="M71" s="8"/>
      <c r="N71" s="8"/>
    </row>
    <row r="72" spans="1:14" s="6" customFormat="1" ht="50.25" customHeight="1" x14ac:dyDescent="0.15">
      <c r="A72" s="31" t="str">
        <f t="shared" si="6"/>
        <v>목</v>
      </c>
      <c r="B72" s="33">
        <f t="shared" si="6"/>
        <v>2</v>
      </c>
      <c r="C72" s="18" t="s">
        <v>19</v>
      </c>
      <c r="D72" s="8"/>
      <c r="E72" s="8" t="s">
        <v>55</v>
      </c>
      <c r="F72" s="8" t="s">
        <v>195</v>
      </c>
      <c r="G72" s="8" t="s">
        <v>199</v>
      </c>
      <c r="H72" s="8"/>
      <c r="I72" s="76" t="s">
        <v>222</v>
      </c>
      <c r="J72" s="93"/>
      <c r="K72" s="77"/>
      <c r="L72" s="8"/>
      <c r="M72" s="8"/>
      <c r="N72" s="8"/>
    </row>
    <row r="73" spans="1:14" s="6" customFormat="1" ht="24" customHeight="1" x14ac:dyDescent="0.15">
      <c r="A73" s="31" t="str">
        <f t="shared" si="6"/>
        <v>목</v>
      </c>
      <c r="B73" s="35">
        <f t="shared" si="6"/>
        <v>2</v>
      </c>
      <c r="C73" s="18" t="s">
        <v>20</v>
      </c>
      <c r="D73" s="8"/>
      <c r="E73" s="8" t="s">
        <v>118</v>
      </c>
      <c r="F73" s="8" t="s">
        <v>118</v>
      </c>
      <c r="G73" s="8" t="s">
        <v>118</v>
      </c>
      <c r="H73" s="8"/>
      <c r="I73" s="11"/>
      <c r="J73" s="8" t="s">
        <v>142</v>
      </c>
      <c r="K73" s="8"/>
      <c r="L73" s="60"/>
      <c r="M73" s="60"/>
      <c r="N73" s="60"/>
    </row>
    <row r="74" spans="1:14" s="6" customFormat="1" ht="24" customHeight="1" x14ac:dyDescent="0.15">
      <c r="A74" s="31" t="str">
        <f t="shared" si="6"/>
        <v>목</v>
      </c>
      <c r="B74" s="36">
        <f t="shared" si="6"/>
        <v>2</v>
      </c>
      <c r="C74" s="18" t="s">
        <v>21</v>
      </c>
      <c r="D74" s="8"/>
      <c r="E74" s="60" t="s">
        <v>147</v>
      </c>
      <c r="F74" s="60"/>
      <c r="G74" s="60"/>
      <c r="H74" s="8"/>
      <c r="I74" s="8" t="s">
        <v>54</v>
      </c>
      <c r="J74" s="8" t="s">
        <v>196</v>
      </c>
      <c r="K74" s="8"/>
      <c r="L74" s="76" t="s">
        <v>30</v>
      </c>
      <c r="M74" s="93"/>
      <c r="N74" s="77"/>
    </row>
    <row r="75" spans="1:14" s="6" customFormat="1" ht="59.25" customHeight="1" x14ac:dyDescent="0.15">
      <c r="A75" s="32" t="str">
        <f t="shared" si="6"/>
        <v>목</v>
      </c>
      <c r="B75" s="34">
        <v>3</v>
      </c>
      <c r="C75" s="18" t="s">
        <v>22</v>
      </c>
      <c r="D75" s="8" t="s">
        <v>129</v>
      </c>
      <c r="E75" s="8" t="s">
        <v>129</v>
      </c>
      <c r="F75" s="101" t="s">
        <v>125</v>
      </c>
      <c r="G75" s="59" t="s">
        <v>33</v>
      </c>
      <c r="H75" s="8"/>
      <c r="I75" s="60" t="s">
        <v>32</v>
      </c>
      <c r="J75" s="60"/>
      <c r="K75" s="8"/>
      <c r="L75" s="8" t="s">
        <v>126</v>
      </c>
      <c r="N75" s="8"/>
    </row>
    <row r="76" spans="1:14" s="6" customFormat="1" ht="57.75" customHeight="1" x14ac:dyDescent="0.15">
      <c r="A76" s="31" t="str">
        <f t="shared" si="6"/>
        <v>목</v>
      </c>
      <c r="B76" s="35">
        <v>3</v>
      </c>
      <c r="C76" s="18" t="s">
        <v>18</v>
      </c>
      <c r="D76" s="8"/>
      <c r="E76" s="8" t="s">
        <v>60</v>
      </c>
      <c r="F76" s="8" t="s">
        <v>60</v>
      </c>
      <c r="G76" s="8" t="s">
        <v>60</v>
      </c>
      <c r="H76" s="8"/>
      <c r="I76" s="8" t="s">
        <v>174</v>
      </c>
      <c r="J76" s="60" t="s">
        <v>75</v>
      </c>
      <c r="K76" s="60"/>
      <c r="L76" s="11"/>
      <c r="M76" s="11"/>
      <c r="N76" s="11"/>
    </row>
    <row r="77" spans="1:14" s="6" customFormat="1" ht="33" customHeight="1" x14ac:dyDescent="0.15">
      <c r="A77" s="31" t="str">
        <f t="shared" si="6"/>
        <v>목</v>
      </c>
      <c r="B77" s="33">
        <v>3</v>
      </c>
      <c r="C77" s="18" t="s">
        <v>19</v>
      </c>
      <c r="D77" s="8"/>
      <c r="E77" s="8"/>
      <c r="F77" s="7" t="s">
        <v>68</v>
      </c>
      <c r="G77" s="8" t="s">
        <v>175</v>
      </c>
      <c r="H77" s="8"/>
      <c r="I77" s="8"/>
      <c r="J77" s="84" t="s">
        <v>106</v>
      </c>
      <c r="K77" s="84"/>
      <c r="M77" s="8" t="s">
        <v>132</v>
      </c>
      <c r="N77" s="8"/>
    </row>
    <row r="78" spans="1:14" s="6" customFormat="1" ht="30" customHeight="1" x14ac:dyDescent="0.15">
      <c r="A78" s="31" t="str">
        <f t="shared" si="6"/>
        <v>목</v>
      </c>
      <c r="B78" s="35">
        <v>3</v>
      </c>
      <c r="C78" s="18" t="s">
        <v>20</v>
      </c>
      <c r="D78" s="8"/>
      <c r="E78" s="76" t="s">
        <v>108</v>
      </c>
      <c r="F78" s="77"/>
      <c r="G78" s="8"/>
      <c r="H78" s="8"/>
      <c r="I78" s="84" t="s">
        <v>204</v>
      </c>
      <c r="J78" s="84"/>
      <c r="K78" s="11"/>
      <c r="L78" s="8" t="s">
        <v>121</v>
      </c>
      <c r="M78" s="8" t="s">
        <v>80</v>
      </c>
      <c r="N78" s="8" t="s">
        <v>79</v>
      </c>
    </row>
    <row r="79" spans="1:14" s="6" customFormat="1" ht="37.5" customHeight="1" x14ac:dyDescent="0.15">
      <c r="A79" s="31" t="str">
        <f t="shared" si="6"/>
        <v>목</v>
      </c>
      <c r="B79" s="36">
        <v>3</v>
      </c>
      <c r="C79" s="18" t="s">
        <v>21</v>
      </c>
      <c r="D79" s="8"/>
      <c r="E79" s="8"/>
      <c r="F79" s="60" t="s">
        <v>74</v>
      </c>
      <c r="G79" s="60"/>
      <c r="H79" s="8"/>
      <c r="I79" s="60" t="s">
        <v>190</v>
      </c>
      <c r="J79" s="60"/>
      <c r="K79" s="8"/>
      <c r="L79" s="8"/>
      <c r="M79" s="8"/>
      <c r="N79" s="8"/>
    </row>
    <row r="80" spans="1:14" s="6" customFormat="1" ht="41.25" customHeight="1" x14ac:dyDescent="0.15">
      <c r="A80" s="31" t="str">
        <f t="shared" si="6"/>
        <v>목</v>
      </c>
      <c r="B80" s="34">
        <v>4</v>
      </c>
      <c r="C80" s="18" t="s">
        <v>17</v>
      </c>
      <c r="D80" s="8"/>
      <c r="E80" s="14" t="s">
        <v>38</v>
      </c>
      <c r="F80" s="14" t="s">
        <v>38</v>
      </c>
      <c r="G80" s="8"/>
      <c r="H80" s="8"/>
      <c r="I80" s="8" t="s">
        <v>203</v>
      </c>
      <c r="J80" s="8" t="s">
        <v>203</v>
      </c>
      <c r="K80" s="8"/>
      <c r="L80" s="8" t="s">
        <v>113</v>
      </c>
      <c r="M80" s="8" t="s">
        <v>113</v>
      </c>
      <c r="N80" s="8" t="s">
        <v>113</v>
      </c>
    </row>
    <row r="81" spans="1:14" s="6" customFormat="1" ht="50.25" customHeight="1" x14ac:dyDescent="0.15">
      <c r="A81" s="31" t="str">
        <f t="shared" si="6"/>
        <v>목</v>
      </c>
      <c r="B81" s="35">
        <v>4</v>
      </c>
      <c r="C81" s="18" t="s">
        <v>18</v>
      </c>
      <c r="D81" s="8"/>
      <c r="E81" s="8" t="s">
        <v>123</v>
      </c>
      <c r="F81" s="17" t="s">
        <v>179</v>
      </c>
      <c r="G81" s="8" t="s">
        <v>180</v>
      </c>
      <c r="H81" s="8"/>
      <c r="I81" s="8"/>
      <c r="J81" s="8"/>
      <c r="K81" s="8"/>
      <c r="L81" s="8"/>
      <c r="M81" s="8"/>
      <c r="N81" s="8"/>
    </row>
    <row r="82" spans="1:14" s="6" customFormat="1" ht="24" customHeight="1" x14ac:dyDescent="0.15">
      <c r="A82" s="31" t="str">
        <f t="shared" ref="A82:A84" si="7">A81</f>
        <v>목</v>
      </c>
      <c r="B82" s="33">
        <v>4</v>
      </c>
      <c r="C82" s="18" t="s">
        <v>19</v>
      </c>
      <c r="D82" s="8"/>
      <c r="E82" s="8" t="s">
        <v>109</v>
      </c>
      <c r="F82" s="60" t="s">
        <v>110</v>
      </c>
      <c r="G82" s="60"/>
      <c r="H82" s="8"/>
      <c r="I82" s="8"/>
      <c r="J82" s="8"/>
      <c r="K82" s="8"/>
      <c r="L82" s="8"/>
      <c r="M82" s="8"/>
      <c r="N82" s="8"/>
    </row>
    <row r="83" spans="1:14" s="6" customFormat="1" ht="24" customHeight="1" x14ac:dyDescent="0.15">
      <c r="A83" s="31" t="str">
        <f t="shared" si="7"/>
        <v>목</v>
      </c>
      <c r="B83" s="35">
        <v>4</v>
      </c>
      <c r="C83" s="18" t="s">
        <v>20</v>
      </c>
      <c r="D83" s="8"/>
      <c r="E83" s="8"/>
      <c r="F83" s="8"/>
      <c r="G83" s="8"/>
      <c r="H83" s="8"/>
      <c r="I83" s="8" t="s">
        <v>44</v>
      </c>
      <c r="J83" s="8"/>
      <c r="K83" s="8" t="s">
        <v>120</v>
      </c>
      <c r="L83" s="8"/>
      <c r="M83" s="8"/>
      <c r="N83" s="8"/>
    </row>
    <row r="84" spans="1:14" s="6" customFormat="1" ht="24" customHeight="1" x14ac:dyDescent="0.15">
      <c r="A84" s="31" t="str">
        <f t="shared" si="7"/>
        <v>목</v>
      </c>
      <c r="B84" s="35">
        <v>4</v>
      </c>
      <c r="C84" s="18" t="s">
        <v>21</v>
      </c>
      <c r="D84" s="85" t="s">
        <v>185</v>
      </c>
      <c r="E84" s="85"/>
      <c r="F84" s="60" t="s">
        <v>47</v>
      </c>
      <c r="G84" s="60"/>
      <c r="H84" s="8"/>
      <c r="I84" s="8"/>
      <c r="J84" s="8"/>
      <c r="K84" s="8"/>
      <c r="L84" s="8"/>
      <c r="M84" s="8"/>
      <c r="N84" s="8"/>
    </row>
    <row r="85" spans="1:14" s="6" customFormat="1" ht="21.75" customHeight="1" x14ac:dyDescent="0.15">
      <c r="A85" s="38" t="s">
        <v>171</v>
      </c>
      <c r="B85" s="41">
        <v>1</v>
      </c>
      <c r="C85" s="18" t="s">
        <v>17</v>
      </c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</row>
    <row r="86" spans="1:14" s="6" customFormat="1" ht="21.75" customHeight="1" x14ac:dyDescent="0.15">
      <c r="A86" s="39" t="s">
        <v>171</v>
      </c>
      <c r="B86" s="42">
        <v>1</v>
      </c>
      <c r="C86" s="18" t="s">
        <v>18</v>
      </c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</row>
    <row r="87" spans="1:14" s="6" customFormat="1" ht="21.75" customHeight="1" x14ac:dyDescent="0.15">
      <c r="A87" s="39" t="s">
        <v>171</v>
      </c>
      <c r="B87" s="43">
        <v>1</v>
      </c>
      <c r="C87" s="18" t="s">
        <v>19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</row>
    <row r="88" spans="1:14" s="6" customFormat="1" ht="21.75" customHeight="1" x14ac:dyDescent="0.15">
      <c r="A88" s="39" t="s">
        <v>172</v>
      </c>
      <c r="B88" s="42">
        <v>1</v>
      </c>
      <c r="C88" s="18" t="s">
        <v>20</v>
      </c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</row>
    <row r="89" spans="1:14" s="6" customFormat="1" ht="21.75" customHeight="1" x14ac:dyDescent="0.15">
      <c r="A89" s="39" t="s">
        <v>13</v>
      </c>
      <c r="B89" s="44">
        <v>1</v>
      </c>
      <c r="C89" s="18" t="s">
        <v>21</v>
      </c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</row>
    <row r="90" spans="1:14" s="6" customFormat="1" ht="21.75" customHeight="1" x14ac:dyDescent="0.15">
      <c r="A90" s="39" t="s">
        <v>171</v>
      </c>
      <c r="B90" s="41">
        <v>2</v>
      </c>
      <c r="C90" s="18" t="s">
        <v>22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</row>
    <row r="91" spans="1:14" s="6" customFormat="1" ht="21.75" customHeight="1" x14ac:dyDescent="0.15">
      <c r="A91" s="39" t="s">
        <v>171</v>
      </c>
      <c r="B91" s="42">
        <v>2</v>
      </c>
      <c r="C91" s="18" t="s">
        <v>18</v>
      </c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</row>
    <row r="92" spans="1:14" s="6" customFormat="1" ht="21.75" customHeight="1" x14ac:dyDescent="0.15">
      <c r="A92" s="39" t="s">
        <v>171</v>
      </c>
      <c r="B92" s="43">
        <v>2</v>
      </c>
      <c r="C92" s="18" t="s">
        <v>19</v>
      </c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</row>
    <row r="93" spans="1:14" s="6" customFormat="1" ht="21.75" customHeight="1" x14ac:dyDescent="0.15">
      <c r="A93" s="39" t="s">
        <v>172</v>
      </c>
      <c r="B93" s="42">
        <v>2</v>
      </c>
      <c r="C93" s="18" t="s">
        <v>20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</row>
    <row r="94" spans="1:14" s="6" customFormat="1" ht="21.75" customHeight="1" x14ac:dyDescent="0.15">
      <c r="A94" s="39" t="s">
        <v>171</v>
      </c>
      <c r="B94" s="44">
        <v>2</v>
      </c>
      <c r="C94" s="18" t="s">
        <v>21</v>
      </c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</row>
    <row r="95" spans="1:14" s="6" customFormat="1" ht="21.75" customHeight="1" x14ac:dyDescent="0.15">
      <c r="A95" s="40" t="s">
        <v>172</v>
      </c>
      <c r="B95" s="41">
        <v>3</v>
      </c>
      <c r="C95" s="18" t="s">
        <v>22</v>
      </c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</row>
    <row r="96" spans="1:14" s="6" customFormat="1" ht="21.75" customHeight="1" x14ac:dyDescent="0.15">
      <c r="A96" s="39" t="s">
        <v>172</v>
      </c>
      <c r="B96" s="42">
        <v>3</v>
      </c>
      <c r="C96" s="18" t="s">
        <v>18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</row>
    <row r="97" spans="1:14" s="6" customFormat="1" ht="21.75" customHeight="1" x14ac:dyDescent="0.15">
      <c r="A97" s="39" t="s">
        <v>171</v>
      </c>
      <c r="B97" s="43">
        <v>3</v>
      </c>
      <c r="C97" s="18" t="s">
        <v>19</v>
      </c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</row>
    <row r="98" spans="1:14" s="6" customFormat="1" ht="21.75" customHeight="1" x14ac:dyDescent="0.15">
      <c r="A98" s="39" t="s">
        <v>13</v>
      </c>
      <c r="B98" s="42">
        <v>3</v>
      </c>
      <c r="C98" s="18" t="s">
        <v>20</v>
      </c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</row>
    <row r="99" spans="1:14" s="6" customFormat="1" ht="21.75" customHeight="1" x14ac:dyDescent="0.15">
      <c r="A99" s="39" t="s">
        <v>171</v>
      </c>
      <c r="B99" s="44">
        <v>3</v>
      </c>
      <c r="C99" s="18" t="s">
        <v>21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</row>
    <row r="100" spans="1:14" s="6" customFormat="1" ht="21.75" customHeight="1" x14ac:dyDescent="0.15">
      <c r="A100" s="39" t="s">
        <v>13</v>
      </c>
      <c r="B100" s="41">
        <v>4</v>
      </c>
      <c r="C100" s="18" t="s">
        <v>17</v>
      </c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</row>
    <row r="101" spans="1:14" s="6" customFormat="1" ht="21.75" customHeight="1" x14ac:dyDescent="0.15">
      <c r="A101" s="39" t="s">
        <v>171</v>
      </c>
      <c r="B101" s="42">
        <v>4</v>
      </c>
      <c r="C101" s="18" t="s">
        <v>18</v>
      </c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</row>
    <row r="102" spans="1:14" s="6" customFormat="1" ht="21.75" customHeight="1" x14ac:dyDescent="0.15">
      <c r="A102" s="39" t="s">
        <v>171</v>
      </c>
      <c r="B102" s="43">
        <v>4</v>
      </c>
      <c r="C102" s="18" t="s">
        <v>19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</row>
    <row r="103" spans="1:14" s="6" customFormat="1" ht="21.75" customHeight="1" x14ac:dyDescent="0.15">
      <c r="A103" s="39" t="s">
        <v>13</v>
      </c>
      <c r="B103" s="42">
        <v>4</v>
      </c>
      <c r="C103" s="18" t="s">
        <v>20</v>
      </c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</row>
    <row r="104" spans="1:14" s="6" customFormat="1" ht="21.75" customHeight="1" x14ac:dyDescent="0.15">
      <c r="A104" s="37" t="s">
        <v>171</v>
      </c>
      <c r="B104" s="44">
        <v>4</v>
      </c>
      <c r="C104" s="18" t="s">
        <v>21</v>
      </c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</row>
    <row r="105" spans="1:14" x14ac:dyDescent="0.15"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pans="1:14" x14ac:dyDescent="0.15">
      <c r="D106" s="4"/>
      <c r="E106" s="4"/>
      <c r="F106" s="4"/>
      <c r="G106" s="4"/>
      <c r="H106" s="4"/>
      <c r="I106" s="4"/>
      <c r="J106" s="4"/>
      <c r="K106" s="76"/>
      <c r="L106" s="77"/>
      <c r="M106" s="4"/>
    </row>
    <row r="107" spans="1:14" x14ac:dyDescent="0.15">
      <c r="D107" s="4"/>
      <c r="E107" s="4"/>
      <c r="F107" s="4"/>
      <c r="G107" s="4"/>
      <c r="H107" s="4"/>
      <c r="I107" s="4"/>
      <c r="J107" s="4"/>
      <c r="K107" s="76"/>
      <c r="L107" s="77"/>
      <c r="M107" s="4"/>
    </row>
    <row r="108" spans="1:14" x14ac:dyDescent="0.15"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 spans="1:14" x14ac:dyDescent="0.15"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 spans="1:14" x14ac:dyDescent="0.15"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1:14" x14ac:dyDescent="0.15"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1:14" x14ac:dyDescent="0.15"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="4" customFormat="1" x14ac:dyDescent="0.15"/>
    <row r="114" s="4" customFormat="1" x14ac:dyDescent="0.15"/>
    <row r="115" s="4" customFormat="1" x14ac:dyDescent="0.15"/>
    <row r="116" s="4" customFormat="1" x14ac:dyDescent="0.15"/>
    <row r="117" s="4" customFormat="1" x14ac:dyDescent="0.15"/>
    <row r="118" s="4" customFormat="1" x14ac:dyDescent="0.15"/>
    <row r="119" s="4" customFormat="1" x14ac:dyDescent="0.15"/>
    <row r="120" s="4" customFormat="1" x14ac:dyDescent="0.15"/>
    <row r="121" s="4" customFormat="1" x14ac:dyDescent="0.15"/>
    <row r="122" s="4" customFormat="1" x14ac:dyDescent="0.15"/>
    <row r="123" s="4" customFormat="1" x14ac:dyDescent="0.15"/>
    <row r="124" s="4" customFormat="1" x14ac:dyDescent="0.15"/>
    <row r="125" s="4" customFormat="1" x14ac:dyDescent="0.15"/>
    <row r="126" s="4" customFormat="1" x14ac:dyDescent="0.15"/>
    <row r="127" s="4" customFormat="1" x14ac:dyDescent="0.15"/>
    <row r="128" s="4" customFormat="1" x14ac:dyDescent="0.15"/>
    <row r="129" s="4" customFormat="1" x14ac:dyDescent="0.15"/>
    <row r="130" s="4" customFormat="1" x14ac:dyDescent="0.15"/>
    <row r="131" s="4" customFormat="1" x14ac:dyDescent="0.15"/>
    <row r="132" s="4" customFormat="1" x14ac:dyDescent="0.15"/>
    <row r="133" s="4" customFormat="1" x14ac:dyDescent="0.15"/>
    <row r="134" s="4" customFormat="1" x14ac:dyDescent="0.15"/>
    <row r="135" s="4" customFormat="1" x14ac:dyDescent="0.15"/>
    <row r="136" s="4" customFormat="1" x14ac:dyDescent="0.15"/>
    <row r="137" s="4" customFormat="1" x14ac:dyDescent="0.15"/>
    <row r="138" s="4" customFormat="1" x14ac:dyDescent="0.15"/>
    <row r="139" s="4" customFormat="1" x14ac:dyDescent="0.15"/>
    <row r="140" s="4" customFormat="1" x14ac:dyDescent="0.15"/>
    <row r="141" s="4" customFormat="1" x14ac:dyDescent="0.15"/>
    <row r="142" s="4" customFormat="1" x14ac:dyDescent="0.15"/>
    <row r="143" s="4" customFormat="1" x14ac:dyDescent="0.15"/>
    <row r="144" s="4" customFormat="1" x14ac:dyDescent="0.15"/>
    <row r="145" s="4" customFormat="1" x14ac:dyDescent="0.15"/>
    <row r="146" s="4" customFormat="1" x14ac:dyDescent="0.15"/>
    <row r="147" s="4" customFormat="1" x14ac:dyDescent="0.15"/>
    <row r="148" s="4" customFormat="1" x14ac:dyDescent="0.15"/>
    <row r="149" s="4" customFormat="1" x14ac:dyDescent="0.15"/>
    <row r="150" s="4" customFormat="1" x14ac:dyDescent="0.15"/>
    <row r="151" s="4" customFormat="1" x14ac:dyDescent="0.15"/>
    <row r="152" s="4" customFormat="1" x14ac:dyDescent="0.15"/>
    <row r="153" s="4" customFormat="1" x14ac:dyDescent="0.15"/>
    <row r="154" s="4" customFormat="1" x14ac:dyDescent="0.15"/>
    <row r="155" s="4" customFormat="1" x14ac:dyDescent="0.15"/>
    <row r="156" s="4" customFormat="1" x14ac:dyDescent="0.15"/>
    <row r="157" s="4" customFormat="1" x14ac:dyDescent="0.15"/>
    <row r="158" s="4" customFormat="1" x14ac:dyDescent="0.15"/>
    <row r="159" s="4" customFormat="1" x14ac:dyDescent="0.15"/>
    <row r="160" s="4" customFormat="1" x14ac:dyDescent="0.15"/>
    <row r="161" s="4" customFormat="1" x14ac:dyDescent="0.15"/>
    <row r="162" s="4" customFormat="1" x14ac:dyDescent="0.15"/>
    <row r="163" s="4" customFormat="1" x14ac:dyDescent="0.15"/>
    <row r="164" s="4" customFormat="1" x14ac:dyDescent="0.15"/>
    <row r="165" s="4" customFormat="1" x14ac:dyDescent="0.15"/>
    <row r="166" s="4" customFormat="1" x14ac:dyDescent="0.15"/>
    <row r="167" s="4" customFormat="1" x14ac:dyDescent="0.15"/>
    <row r="168" s="4" customFormat="1" x14ac:dyDescent="0.15"/>
    <row r="169" s="4" customFormat="1" x14ac:dyDescent="0.15"/>
    <row r="170" s="4" customFormat="1" x14ac:dyDescent="0.15"/>
    <row r="171" s="4" customFormat="1" x14ac:dyDescent="0.15"/>
    <row r="172" s="4" customFormat="1" x14ac:dyDescent="0.15"/>
    <row r="173" s="4" customFormat="1" x14ac:dyDescent="0.15"/>
    <row r="174" s="4" customFormat="1" x14ac:dyDescent="0.15"/>
    <row r="175" s="4" customFormat="1" x14ac:dyDescent="0.15"/>
    <row r="176" s="4" customFormat="1" x14ac:dyDescent="0.15"/>
    <row r="177" s="4" customFormat="1" x14ac:dyDescent="0.15"/>
    <row r="178" s="4" customFormat="1" x14ac:dyDescent="0.15"/>
    <row r="179" s="4" customFormat="1" x14ac:dyDescent="0.15"/>
  </sheetData>
  <autoFilter ref="A4:N104" xr:uid="{00000000-0009-0000-0000-000000000000}"/>
  <mergeCells count="122">
    <mergeCell ref="E53:G53"/>
    <mergeCell ref="J53:K53"/>
    <mergeCell ref="F38:G38"/>
    <mergeCell ref="F62:G62"/>
    <mergeCell ref="G65:G66"/>
    <mergeCell ref="E56:G56"/>
    <mergeCell ref="E57:F57"/>
    <mergeCell ref="D58:E58"/>
    <mergeCell ref="F58:G58"/>
    <mergeCell ref="K57:L57"/>
    <mergeCell ref="I56:J56"/>
    <mergeCell ref="K39:L39"/>
    <mergeCell ref="E54:F54"/>
    <mergeCell ref="I58:J58"/>
    <mergeCell ref="I59:J59"/>
    <mergeCell ref="H51:J51"/>
    <mergeCell ref="E51:F51"/>
    <mergeCell ref="I64:J64"/>
    <mergeCell ref="E65:F65"/>
    <mergeCell ref="D84:E84"/>
    <mergeCell ref="J77:K77"/>
    <mergeCell ref="F82:G82"/>
    <mergeCell ref="D66:F66"/>
    <mergeCell ref="F79:G79"/>
    <mergeCell ref="L70:N70"/>
    <mergeCell ref="M69:N69"/>
    <mergeCell ref="F32:G32"/>
    <mergeCell ref="J31:K31"/>
    <mergeCell ref="E11:F11"/>
    <mergeCell ref="K107:L107"/>
    <mergeCell ref="L53:N53"/>
    <mergeCell ref="I75:J75"/>
    <mergeCell ref="K65:L69"/>
    <mergeCell ref="J76:K76"/>
    <mergeCell ref="K62:L62"/>
    <mergeCell ref="I72:K72"/>
    <mergeCell ref="K56:L56"/>
    <mergeCell ref="K58:L58"/>
    <mergeCell ref="I62:J62"/>
    <mergeCell ref="K106:L106"/>
    <mergeCell ref="L73:N73"/>
    <mergeCell ref="L74:N74"/>
    <mergeCell ref="E74:G74"/>
    <mergeCell ref="J25:K25"/>
    <mergeCell ref="E78:F78"/>
    <mergeCell ref="L12:N12"/>
    <mergeCell ref="F84:G84"/>
    <mergeCell ref="I79:J79"/>
    <mergeCell ref="I78:J78"/>
    <mergeCell ref="E67:F69"/>
    <mergeCell ref="D6:F6"/>
    <mergeCell ref="I65:J69"/>
    <mergeCell ref="F63:G63"/>
    <mergeCell ref="E21:G21"/>
    <mergeCell ref="E5:G5"/>
    <mergeCell ref="E7:G8"/>
    <mergeCell ref="K8:L8"/>
    <mergeCell ref="K9:L9"/>
    <mergeCell ref="E12:F12"/>
    <mergeCell ref="F41:G41"/>
    <mergeCell ref="K40:L40"/>
    <mergeCell ref="D38:E38"/>
    <mergeCell ref="K54:M54"/>
    <mergeCell ref="K59:M59"/>
    <mergeCell ref="H27:I27"/>
    <mergeCell ref="D33:F33"/>
    <mergeCell ref="F36:G36"/>
    <mergeCell ref="I39:J39"/>
    <mergeCell ref="E42:F42"/>
    <mergeCell ref="D35:E35"/>
    <mergeCell ref="D39:E39"/>
    <mergeCell ref="L11:N11"/>
    <mergeCell ref="M35:N35"/>
    <mergeCell ref="D37:E37"/>
    <mergeCell ref="A1:L1"/>
    <mergeCell ref="M1:N2"/>
    <mergeCell ref="A2:F2"/>
    <mergeCell ref="A3:A4"/>
    <mergeCell ref="B3:B4"/>
    <mergeCell ref="J26:K26"/>
    <mergeCell ref="L21:N21"/>
    <mergeCell ref="I5:J9"/>
    <mergeCell ref="E25:F29"/>
    <mergeCell ref="L25:M29"/>
    <mergeCell ref="H28:I28"/>
    <mergeCell ref="H29:I29"/>
    <mergeCell ref="H25:I26"/>
    <mergeCell ref="J27:J29"/>
    <mergeCell ref="H11:J11"/>
    <mergeCell ref="E15:F15"/>
    <mergeCell ref="E17:F17"/>
    <mergeCell ref="I19:J19"/>
    <mergeCell ref="H13:I13"/>
    <mergeCell ref="L15:N15"/>
    <mergeCell ref="E10:G10"/>
    <mergeCell ref="J16:L16"/>
    <mergeCell ref="I15:J15"/>
    <mergeCell ref="I21:J21"/>
    <mergeCell ref="E31:G31"/>
    <mergeCell ref="L30:M34"/>
    <mergeCell ref="K36:L36"/>
    <mergeCell ref="I36:J36"/>
    <mergeCell ref="F39:G39"/>
    <mergeCell ref="D36:E36"/>
    <mergeCell ref="D50:F50"/>
    <mergeCell ref="J50:K50"/>
    <mergeCell ref="H44:J44"/>
    <mergeCell ref="I41:J41"/>
    <mergeCell ref="J45:K49"/>
    <mergeCell ref="H45:I49"/>
    <mergeCell ref="F35:G35"/>
    <mergeCell ref="L47:N47"/>
    <mergeCell ref="E45:F49"/>
    <mergeCell ref="J38:K38"/>
    <mergeCell ref="K35:L35"/>
    <mergeCell ref="I35:J35"/>
    <mergeCell ref="K37:M37"/>
    <mergeCell ref="D30:E30"/>
    <mergeCell ref="F37:G37"/>
    <mergeCell ref="M48:N48"/>
    <mergeCell ref="I32:J32"/>
    <mergeCell ref="I30:J30"/>
  </mergeCells>
  <phoneticPr fontId="10" type="noConversion"/>
  <pageMargins left="0.25" right="0.25" top="0.57999999999999996" bottom="0.32" header="0.3" footer="0.17"/>
  <pageSetup paperSize="9" scale="60" fitToHeight="0" orientation="landscape" r:id="rId1"/>
  <rowBreaks count="4" manualBreakCount="4">
    <brk id="24" max="13" man="1"/>
    <brk id="44" max="13" man="1"/>
    <brk id="64" max="13" man="1"/>
    <brk id="84" max="1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2025-2 강의시간표(편성) (3)</vt:lpstr>
      <vt:lpstr>'2025-2 강의시간표(편성) (3)'!Print_Area</vt:lpstr>
      <vt:lpstr>'2025-2 강의시간표(편성) (3)'!Print_Titles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강소영</cp:lastModifiedBy>
  <cp:lastPrinted>2025-06-15T23:43:47Z</cp:lastPrinted>
  <dcterms:created xsi:type="dcterms:W3CDTF">2006-06-03T04:48:13Z</dcterms:created>
  <dcterms:modified xsi:type="dcterms:W3CDTF">2025-07-24T01:46:27Z</dcterms:modified>
</cp:coreProperties>
</file>